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ko.tomizawa\Desktop\書式改訂（浄書）\"/>
    </mc:Choice>
  </mc:AlternateContent>
  <bookViews>
    <workbookView xWindow="0" yWindow="0" windowWidth="23040" windowHeight="10640"/>
  </bookViews>
  <sheets>
    <sheet name="予算設計書" sheetId="2" r:id="rId1"/>
  </sheets>
  <definedNames>
    <definedName name="_xlnm.Print_Area" localSheetId="0">予算設計書!$A$1:$L$44</definedName>
  </definedNames>
  <calcPr calcId="162913"/>
</workbook>
</file>

<file path=xl/calcChain.xml><?xml version="1.0" encoding="utf-8"?>
<calcChain xmlns="http://schemas.openxmlformats.org/spreadsheetml/2006/main">
  <c r="J12" i="2" l="1"/>
  <c r="J32" i="2"/>
  <c r="J42" i="2"/>
  <c r="I33" i="2"/>
  <c r="I24" i="2"/>
  <c r="H35" i="2" l="1"/>
  <c r="H36" i="2"/>
  <c r="H37" i="2"/>
  <c r="H28" i="2"/>
  <c r="H27" i="2"/>
  <c r="H26" i="2"/>
  <c r="K11" i="2" s="1"/>
  <c r="K40" i="2" s="1"/>
  <c r="K31" i="2" l="1"/>
  <c r="K39" i="2" s="1"/>
  <c r="K41" i="2"/>
  <c r="K44" i="2" l="1"/>
</calcChain>
</file>

<file path=xl/comments1.xml><?xml version="1.0" encoding="utf-8"?>
<comments xmlns="http://schemas.openxmlformats.org/spreadsheetml/2006/main">
  <authors>
    <author>Windows ユーザー</author>
  </authors>
  <commentList>
    <comment ref="L6" authorId="0" shapeId="0">
      <text>
        <r>
          <rPr>
            <sz val="10"/>
            <color indexed="81"/>
            <rFont val="Meiryo UI"/>
            <family val="3"/>
            <charset val="128"/>
          </rPr>
          <t>5、10、15のいずれかを記入してください
（単位は記入不要です）</t>
        </r>
      </text>
    </comment>
  </commentList>
</comments>
</file>

<file path=xl/sharedStrings.xml><?xml version="1.0" encoding="utf-8"?>
<sst xmlns="http://schemas.openxmlformats.org/spreadsheetml/2006/main" count="77" uniqueCount="60">
  <si>
    <t>査証・滞在許可証取得費</t>
    <rPh sb="0" eb="2">
      <t>サショウ</t>
    </rPh>
    <rPh sb="3" eb="5">
      <t>タイザイ</t>
    </rPh>
    <rPh sb="5" eb="8">
      <t>キョカショウ</t>
    </rPh>
    <rPh sb="8" eb="10">
      <t>シュトク</t>
    </rPh>
    <rPh sb="10" eb="11">
      <t>ヒ</t>
    </rPh>
    <phoneticPr fontId="2"/>
  </si>
  <si>
    <t>通信費・銀行手数料</t>
    <rPh sb="0" eb="3">
      <t>ツウシンヒ</t>
    </rPh>
    <rPh sb="4" eb="6">
      <t>ギンコウ</t>
    </rPh>
    <rPh sb="6" eb="9">
      <t>テスウリョウ</t>
    </rPh>
    <phoneticPr fontId="2"/>
  </si>
  <si>
    <t>現地交通費</t>
    <rPh sb="0" eb="2">
      <t>ゲンチ</t>
    </rPh>
    <rPh sb="2" eb="5">
      <t>コウツウヒ</t>
    </rPh>
    <phoneticPr fontId="2"/>
  </si>
  <si>
    <t>備考
(根拠含む。)</t>
    <rPh sb="0" eb="2">
      <t>ビコウ</t>
    </rPh>
    <rPh sb="4" eb="6">
      <t>コンキョ</t>
    </rPh>
    <rPh sb="6" eb="7">
      <t>フク</t>
    </rPh>
    <phoneticPr fontId="2"/>
  </si>
  <si>
    <t>小項目計</t>
    <rPh sb="0" eb="3">
      <t>ショウコウモク</t>
    </rPh>
    <rPh sb="3" eb="4">
      <t>ケイ</t>
    </rPh>
    <phoneticPr fontId="2"/>
  </si>
  <si>
    <t>中項目計</t>
    <rPh sb="0" eb="1">
      <t>チュウ</t>
    </rPh>
    <rPh sb="1" eb="3">
      <t>コウモク</t>
    </rPh>
    <rPh sb="3" eb="4">
      <t>ケイ</t>
    </rPh>
    <phoneticPr fontId="2"/>
  </si>
  <si>
    <t>大項目計</t>
    <rPh sb="0" eb="1">
      <t>ダイ</t>
    </rPh>
    <rPh sb="1" eb="3">
      <t>コウモク</t>
    </rPh>
    <rPh sb="3" eb="4">
      <t>ケイ</t>
    </rPh>
    <phoneticPr fontId="2"/>
  </si>
  <si>
    <t>単位：円</t>
    <rPh sb="0" eb="2">
      <t>タンイ</t>
    </rPh>
    <rPh sb="3" eb="4">
      <t>エン</t>
    </rPh>
    <phoneticPr fontId="2"/>
  </si>
  <si>
    <t>計上費目</t>
    <rPh sb="0" eb="2">
      <t>ケイジョウ</t>
    </rPh>
    <rPh sb="2" eb="4">
      <t>ヒモク</t>
    </rPh>
    <phoneticPr fontId="2"/>
  </si>
  <si>
    <t>本部スタッフ人件費</t>
    <rPh sb="0" eb="2">
      <t>ホンブ</t>
    </rPh>
    <rPh sb="6" eb="9">
      <t>ジンケンヒ</t>
    </rPh>
    <phoneticPr fontId="2"/>
  </si>
  <si>
    <t>現地雇用スタッフ人件費</t>
    <rPh sb="0" eb="2">
      <t>ゲンチ</t>
    </rPh>
    <rPh sb="2" eb="4">
      <t>コヨウ</t>
    </rPh>
    <rPh sb="8" eb="11">
      <t>ジンケンヒ</t>
    </rPh>
    <phoneticPr fontId="2"/>
  </si>
  <si>
    <t>１．現地事業実施経費</t>
    <rPh sb="2" eb="4">
      <t>ゲンチ</t>
    </rPh>
    <rPh sb="4" eb="6">
      <t>ジギョウ</t>
    </rPh>
    <rPh sb="6" eb="8">
      <t>ジッシ</t>
    </rPh>
    <rPh sb="8" eb="10">
      <t>ケイヒ</t>
    </rPh>
    <phoneticPr fontId="2"/>
  </si>
  <si>
    <t>２. 本部事業実施経費</t>
    <rPh sb="3" eb="5">
      <t>ホンブ</t>
    </rPh>
    <rPh sb="5" eb="7">
      <t>ジギョウ</t>
    </rPh>
    <rPh sb="7" eb="9">
      <t>ジッシ</t>
    </rPh>
    <rPh sb="9" eb="11">
      <t>ケイヒ</t>
    </rPh>
    <phoneticPr fontId="2"/>
  </si>
  <si>
    <t>（１）本部事業管理・運営費</t>
    <rPh sb="3" eb="5">
      <t>ホンブ</t>
    </rPh>
    <rPh sb="5" eb="7">
      <t>ジギョウ</t>
    </rPh>
    <rPh sb="7" eb="9">
      <t>カンリ</t>
    </rPh>
    <rPh sb="10" eb="13">
      <t>ウンエイヒ</t>
    </rPh>
    <phoneticPr fontId="2"/>
  </si>
  <si>
    <t>　</t>
    <phoneticPr fontId="2"/>
  </si>
  <si>
    <t xml:space="preserve">航空旅費
</t>
    <rPh sb="0" eb="2">
      <t>コウクウ</t>
    </rPh>
    <rPh sb="2" eb="4">
      <t>リョヒ</t>
    </rPh>
    <phoneticPr fontId="2"/>
  </si>
  <si>
    <t>保険料</t>
    <rPh sb="0" eb="3">
      <t>ホケンリョウ</t>
    </rPh>
    <phoneticPr fontId="2"/>
  </si>
  <si>
    <t>宿泊費</t>
    <rPh sb="0" eb="3">
      <t>シュクハクヒ</t>
    </rPh>
    <phoneticPr fontId="2"/>
  </si>
  <si>
    <t>日当</t>
    <rPh sb="0" eb="2">
      <t>ニットウ</t>
    </rPh>
    <phoneticPr fontId="2"/>
  </si>
  <si>
    <t>予防接種費用</t>
    <rPh sb="0" eb="2">
      <t>ヨボウ</t>
    </rPh>
    <rPh sb="2" eb="4">
      <t>セッシュ</t>
    </rPh>
    <rPh sb="4" eb="6">
      <t>ヒヨウ</t>
    </rPh>
    <phoneticPr fontId="2"/>
  </si>
  <si>
    <t>現地事務所運営用備品・事務用品費</t>
    <rPh sb="0" eb="2">
      <t>ゲンチ</t>
    </rPh>
    <rPh sb="2" eb="4">
      <t>ジム</t>
    </rPh>
    <rPh sb="4" eb="5">
      <t>ショ</t>
    </rPh>
    <rPh sb="5" eb="8">
      <t>ウンエイヨウ</t>
    </rPh>
    <rPh sb="8" eb="10">
      <t>ビヒン</t>
    </rPh>
    <rPh sb="11" eb="13">
      <t>ジム</t>
    </rPh>
    <rPh sb="13" eb="15">
      <t>ヨウヒン</t>
    </rPh>
    <rPh sb="15" eb="16">
      <t>ヒ</t>
    </rPh>
    <phoneticPr fontId="2"/>
  </si>
  <si>
    <t>セキュリティ・労働安全管理費</t>
    <rPh sb="7" eb="9">
      <t>ロウドウ</t>
    </rPh>
    <rPh sb="9" eb="11">
      <t>アンゼン</t>
    </rPh>
    <rPh sb="11" eb="14">
      <t>カンリヒ</t>
    </rPh>
    <phoneticPr fontId="2"/>
  </si>
  <si>
    <t>（１）外部調査費計</t>
    <rPh sb="3" eb="5">
      <t>ガイブ</t>
    </rPh>
    <rPh sb="5" eb="7">
      <t>チョウサ</t>
    </rPh>
    <rPh sb="7" eb="8">
      <t>ヒ</t>
    </rPh>
    <rPh sb="8" eb="9">
      <t>ケイ</t>
    </rPh>
    <phoneticPr fontId="2"/>
  </si>
  <si>
    <t>外部調査費</t>
    <rPh sb="0" eb="2">
      <t>ガイブ</t>
    </rPh>
    <rPh sb="2" eb="4">
      <t>チョウサ</t>
    </rPh>
    <rPh sb="4" eb="5">
      <t>ヒ</t>
    </rPh>
    <phoneticPr fontId="2"/>
  </si>
  <si>
    <t>外部調査費を除いた事業費　１＋２</t>
    <rPh sb="0" eb="2">
      <t>ガイブ</t>
    </rPh>
    <rPh sb="2" eb="4">
      <t>チョウサ</t>
    </rPh>
    <rPh sb="4" eb="5">
      <t>ヒ</t>
    </rPh>
    <rPh sb="6" eb="7">
      <t>ノゾ</t>
    </rPh>
    <rPh sb="9" eb="12">
      <t>ジギョウヒ</t>
    </rPh>
    <phoneticPr fontId="2"/>
  </si>
  <si>
    <t>事業名：</t>
    <rPh sb="0" eb="2">
      <t>ジギョウ</t>
    </rPh>
    <rPh sb="2" eb="3">
      <t>メイ</t>
    </rPh>
    <phoneticPr fontId="2"/>
  </si>
  <si>
    <t>団体名：</t>
    <rPh sb="0" eb="2">
      <t>ダンタイ</t>
    </rPh>
    <rPh sb="2" eb="3">
      <t>メイ</t>
    </rPh>
    <phoneticPr fontId="2"/>
  </si>
  <si>
    <t>（１）現地事業実施経費</t>
    <rPh sb="3" eb="5">
      <t>ゲンチ</t>
    </rPh>
    <rPh sb="5" eb="7">
      <t>ジギョウ</t>
    </rPh>
    <rPh sb="7" eb="9">
      <t>ジッシ</t>
    </rPh>
    <rPh sb="9" eb="11">
      <t>ケイヒ</t>
    </rPh>
    <phoneticPr fontId="2"/>
  </si>
  <si>
    <t>本部事業管理費</t>
  </si>
  <si>
    <t>3. 一般管理費等</t>
    <rPh sb="3" eb="5">
      <t>イッパン</t>
    </rPh>
    <rPh sb="5" eb="7">
      <t>カンリ</t>
    </rPh>
    <rPh sb="7" eb="8">
      <t>ヒ</t>
    </rPh>
    <rPh sb="8" eb="9">
      <t>トウ</t>
    </rPh>
    <phoneticPr fontId="2"/>
  </si>
  <si>
    <t>4. 外部調査費</t>
    <rPh sb="3" eb="5">
      <t>ガイブ</t>
    </rPh>
    <rPh sb="5" eb="7">
      <t>チョウサ</t>
    </rPh>
    <rPh sb="7" eb="8">
      <t>ヒ</t>
    </rPh>
    <phoneticPr fontId="2"/>
  </si>
  <si>
    <t>予算設計書（初動調査・緊急初動調査用）</t>
    <rPh sb="0" eb="2">
      <t>ヨサン</t>
    </rPh>
    <rPh sb="2" eb="5">
      <t>セッケイショ</t>
    </rPh>
    <rPh sb="6" eb="10">
      <t>ショドウチョウサ</t>
    </rPh>
    <rPh sb="11" eb="17">
      <t>キンキュウショドウチョウサ</t>
    </rPh>
    <rPh sb="17" eb="18">
      <t>ヨウ</t>
    </rPh>
    <phoneticPr fontId="2"/>
  </si>
  <si>
    <t>プログラム名：</t>
    <rPh sb="5" eb="6">
      <t>メイ</t>
    </rPh>
    <phoneticPr fontId="2"/>
  </si>
  <si>
    <t>役職</t>
    <rPh sb="0" eb="2">
      <t>ヤクショク</t>
    </rPh>
    <phoneticPr fontId="2"/>
  </si>
  <si>
    <t>月額給与</t>
    <rPh sb="0" eb="4">
      <t>ゲツガクキュウヨ</t>
    </rPh>
    <phoneticPr fontId="2"/>
  </si>
  <si>
    <t>人役</t>
    <rPh sb="0" eb="2">
      <t>ニンエキ</t>
    </rPh>
    <phoneticPr fontId="2"/>
  </si>
  <si>
    <t>積数</t>
    <rPh sb="0" eb="2">
      <t>セキスウ</t>
    </rPh>
    <phoneticPr fontId="2"/>
  </si>
  <si>
    <t>事業統括</t>
    <rPh sb="0" eb="4">
      <t>ジギョウトウカツ</t>
    </rPh>
    <phoneticPr fontId="2"/>
  </si>
  <si>
    <t>調査団員１</t>
    <rPh sb="0" eb="4">
      <t>チョウサダンイン</t>
    </rPh>
    <phoneticPr fontId="2"/>
  </si>
  <si>
    <t>調査団員２</t>
    <rPh sb="0" eb="4">
      <t>チョウサダンイン</t>
    </rPh>
    <phoneticPr fontId="2"/>
  </si>
  <si>
    <t>金額</t>
    <rPh sb="0" eb="2">
      <t>キンガク</t>
    </rPh>
    <phoneticPr fontId="2"/>
  </si>
  <si>
    <t>事業担当</t>
    <rPh sb="0" eb="2">
      <t>ジギョウ</t>
    </rPh>
    <rPh sb="2" eb="3">
      <t>タン</t>
    </rPh>
    <rPh sb="3" eb="4">
      <t>トウ</t>
    </rPh>
    <phoneticPr fontId="2"/>
  </si>
  <si>
    <t>会計担当</t>
    <rPh sb="0" eb="4">
      <t>カイケイタントウ</t>
    </rPh>
    <phoneticPr fontId="2"/>
  </si>
  <si>
    <t>算出根拠を簡潔に記載</t>
    <rPh sb="0" eb="4">
      <t>サンシュツコンキョ</t>
    </rPh>
    <rPh sb="5" eb="7">
      <t>カンケツ</t>
    </rPh>
    <rPh sb="8" eb="10">
      <t>キサイ</t>
    </rPh>
    <phoneticPr fontId="2"/>
  </si>
  <si>
    <t>算出根拠を簡潔に記載</t>
    <phoneticPr fontId="2"/>
  </si>
  <si>
    <t>・JPF基準上限額/1日を超えない範囲であり、団体規定で認められている金額を計上可能。
算出根拠を簡潔に記載</t>
    <phoneticPr fontId="2"/>
  </si>
  <si>
    <t>・JPF基準上限額/1泊を超えない範囲であり、団体規定で認められている金額を計上可能。
算出根拠を簡潔に記載</t>
    <rPh sb="11" eb="12">
      <t>ハク</t>
    </rPh>
    <phoneticPr fontId="2"/>
  </si>
  <si>
    <t>算出根拠を簡潔に記載</t>
  </si>
  <si>
    <t>算出根拠を簡潔に記載</t>
    <phoneticPr fontId="2"/>
  </si>
  <si>
    <t>・（1）本部事業管理・運営費における会計細則の基準に見合い、かつ、左記の費用項目のみ計上可能。</t>
    <rPh sb="4" eb="6">
      <t>ホンブ</t>
    </rPh>
    <rPh sb="6" eb="8">
      <t>ジギョウ</t>
    </rPh>
    <rPh sb="8" eb="10">
      <t>カンリ</t>
    </rPh>
    <rPh sb="11" eb="14">
      <t>ウンエイヒ</t>
    </rPh>
    <rPh sb="23" eb="25">
      <t>キジュン</t>
    </rPh>
    <rPh sb="26" eb="28">
      <t>ミア</t>
    </rPh>
    <phoneticPr fontId="2"/>
  </si>
  <si>
    <t>国内交通費（本部⇔出発地の空港間の交通費）</t>
    <rPh sb="0" eb="2">
      <t>コクナイ</t>
    </rPh>
    <rPh sb="2" eb="4">
      <t>コウツウ</t>
    </rPh>
    <rPh sb="4" eb="5">
      <t>ヒ</t>
    </rPh>
    <rPh sb="6" eb="8">
      <t>ホンブ</t>
    </rPh>
    <rPh sb="9" eb="12">
      <t>シュッパツチ</t>
    </rPh>
    <rPh sb="13" eb="15">
      <t>クウコウ</t>
    </rPh>
    <rPh sb="15" eb="16">
      <t>カン</t>
    </rPh>
    <rPh sb="17" eb="20">
      <t>コウツウヒ</t>
    </rPh>
    <phoneticPr fontId="2"/>
  </si>
  <si>
    <t>国際スタッフ人件費</t>
    <rPh sb="0" eb="2">
      <t>コクサイ</t>
    </rPh>
    <rPh sb="6" eb="9">
      <t>ジンケンヒ</t>
    </rPh>
    <phoneticPr fontId="2"/>
  </si>
  <si>
    <t xml:space="preserve">コンポーネント１　(食糧、物資配布など）
  </t>
    <rPh sb="10" eb="12">
      <t>ショクリョウ</t>
    </rPh>
    <rPh sb="13" eb="15">
      <t>ブッシ</t>
    </rPh>
    <rPh sb="15" eb="17">
      <t>ハイフ</t>
    </rPh>
    <phoneticPr fontId="2"/>
  </si>
  <si>
    <t>「1.現地事業実施経費」の適用比率に相当する額を上限とする。</t>
    <rPh sb="3" eb="5">
      <t>ゲンチ</t>
    </rPh>
    <rPh sb="5" eb="7">
      <t>ジギョウ</t>
    </rPh>
    <rPh sb="7" eb="9">
      <t>ジッシ</t>
    </rPh>
    <rPh sb="9" eb="11">
      <t>ケイヒ</t>
    </rPh>
    <rPh sb="13" eb="15">
      <t>テキヨウ</t>
    </rPh>
    <rPh sb="15" eb="17">
      <t>ヒリツ</t>
    </rPh>
    <rPh sb="18" eb="20">
      <t>ソウトウ</t>
    </rPh>
    <rPh sb="22" eb="23">
      <t>ガク</t>
    </rPh>
    <rPh sb="24" eb="26">
      <t>ジョウゲン</t>
    </rPh>
    <phoneticPr fontId="2"/>
  </si>
  <si>
    <t>一般管理費等適用比率</t>
    <rPh sb="0" eb="2">
      <t>イッパン</t>
    </rPh>
    <rPh sb="2" eb="5">
      <t>カンリヒ</t>
    </rPh>
    <rPh sb="5" eb="6">
      <t>トウ</t>
    </rPh>
    <rPh sb="6" eb="8">
      <t>テキヨウ</t>
    </rPh>
    <rPh sb="8" eb="10">
      <t>ヒリツ</t>
    </rPh>
    <phoneticPr fontId="2"/>
  </si>
  <si>
    <t>改訂番号：　　　</t>
    <phoneticPr fontId="2"/>
  </si>
  <si>
    <t>事業期間：　　　年　　月　　日　～　　　年　　月　　日</t>
    <phoneticPr fontId="2"/>
  </si>
  <si>
    <t>年　　月　　日申請　　　　　　年　　月　　日改訂　　</t>
    <phoneticPr fontId="2"/>
  </si>
  <si>
    <t>申請総額　１＋２＋３＋４</t>
    <rPh sb="0" eb="2">
      <t>シンセイ</t>
    </rPh>
    <rPh sb="2" eb="4">
      <t>ソウガク</t>
    </rPh>
    <phoneticPr fontId="2"/>
  </si>
  <si>
    <t>・算出根拠を簡潔に記載。必要に応じて別紙にて明細を添付</t>
    <rPh sb="12" eb="14">
      <t>ヒツヨウ</t>
    </rPh>
    <rPh sb="15" eb="16">
      <t>オウ</t>
    </rPh>
    <rPh sb="18" eb="20">
      <t>ベッシ</t>
    </rPh>
    <rPh sb="22" eb="24">
      <t>メイサイ</t>
    </rPh>
    <rPh sb="25" eb="2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</si>
</sst>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％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"/>
      <color theme="3" tint="0.39997558519241921"/>
      <name val="メイリオ"/>
      <family val="3"/>
      <charset val="128"/>
    </font>
    <font>
      <sz val="8"/>
      <color theme="3" tint="0.39997558519241921"/>
      <name val="メイリオ"/>
      <family val="3"/>
      <charset val="128"/>
    </font>
    <font>
      <sz val="8"/>
      <name val="メイリオ"/>
      <family val="3"/>
      <charset val="128"/>
    </font>
    <font>
      <sz val="10"/>
      <color indexed="81"/>
      <name val="Meiryo UI"/>
      <family val="3"/>
      <charset val="128"/>
    </font>
    <font>
      <b/>
      <sz val="10"/>
      <color theme="0"/>
      <name val="メイリオ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38" fontId="6" fillId="2" borderId="1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2" borderId="3" xfId="1" applyFont="1" applyFill="1" applyBorder="1" applyAlignment="1">
      <alignment vertical="center" shrinkToFit="1"/>
    </xf>
    <xf numFmtId="38" fontId="6" fillId="2" borderId="4" xfId="1" applyFont="1" applyFill="1" applyBorder="1" applyAlignment="1">
      <alignment vertical="center" shrinkToFit="1"/>
    </xf>
    <xf numFmtId="38" fontId="6" fillId="2" borderId="0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38" fontId="6" fillId="7" borderId="3" xfId="1" applyFont="1" applyFill="1" applyBorder="1" applyAlignment="1">
      <alignment horizontal="center" vertical="center"/>
    </xf>
    <xf numFmtId="38" fontId="6" fillId="10" borderId="12" xfId="1" applyFont="1" applyFill="1" applyBorder="1" applyAlignment="1">
      <alignment vertical="center"/>
    </xf>
    <xf numFmtId="38" fontId="6" fillId="10" borderId="5" xfId="1" applyFont="1" applyFill="1" applyBorder="1" applyAlignment="1">
      <alignment vertical="center"/>
    </xf>
    <xf numFmtId="38" fontId="6" fillId="7" borderId="8" xfId="1" applyFont="1" applyFill="1" applyBorder="1" applyAlignment="1">
      <alignment horizontal="left" vertical="center"/>
    </xf>
    <xf numFmtId="38" fontId="6" fillId="6" borderId="1" xfId="1" applyFont="1" applyFill="1" applyBorder="1" applyAlignment="1">
      <alignment horizontal="left" vertical="center"/>
    </xf>
    <xf numFmtId="38" fontId="6" fillId="6" borderId="2" xfId="1" applyFont="1" applyFill="1" applyBorder="1" applyAlignment="1">
      <alignment horizontal="left" vertical="center"/>
    </xf>
    <xf numFmtId="38" fontId="6" fillId="7" borderId="7" xfId="1" applyFont="1" applyFill="1" applyBorder="1" applyAlignment="1">
      <alignment horizontal="left" vertical="center"/>
    </xf>
    <xf numFmtId="38" fontId="6" fillId="0" borderId="0" xfId="1" applyFont="1" applyFill="1" applyBorder="1" applyAlignment="1">
      <alignment horizontal="left" vertical="center" wrapText="1"/>
    </xf>
    <xf numFmtId="38" fontId="6" fillId="0" borderId="0" xfId="1" applyFont="1" applyBorder="1" applyAlignment="1">
      <alignment horizontal="left" vertical="center" wrapText="1"/>
    </xf>
    <xf numFmtId="0" fontId="3" fillId="14" borderId="11" xfId="0" applyFont="1" applyFill="1" applyBorder="1" applyAlignment="1">
      <alignment vertical="center" wrapText="1"/>
    </xf>
    <xf numFmtId="176" fontId="3" fillId="14" borderId="7" xfId="0" applyNumberFormat="1" applyFont="1" applyFill="1" applyBorder="1" applyAlignment="1">
      <alignment horizontal="right" vertical="center" wrapText="1"/>
    </xf>
    <xf numFmtId="38" fontId="6" fillId="2" borderId="2" xfId="1" applyFont="1" applyFill="1" applyBorder="1" applyAlignment="1">
      <alignment horizontal="center" vertical="center"/>
    </xf>
    <xf numFmtId="38" fontId="6" fillId="7" borderId="2" xfId="1" applyFont="1" applyFill="1" applyBorder="1" applyAlignment="1">
      <alignment horizontal="left" vertical="center"/>
    </xf>
    <xf numFmtId="38" fontId="6" fillId="7" borderId="5" xfId="1" applyFont="1" applyFill="1" applyBorder="1" applyAlignment="1">
      <alignment horizontal="left" vertical="center"/>
    </xf>
    <xf numFmtId="38" fontId="6" fillId="7" borderId="6" xfId="1" applyFont="1" applyFill="1" applyBorder="1" applyAlignment="1">
      <alignment horizontal="center" vertical="center"/>
    </xf>
    <xf numFmtId="38" fontId="12" fillId="8" borderId="1" xfId="1" applyFont="1" applyFill="1" applyBorder="1" applyAlignment="1">
      <alignment vertical="center"/>
    </xf>
    <xf numFmtId="38" fontId="12" fillId="8" borderId="2" xfId="1" applyFont="1" applyFill="1" applyBorder="1" applyAlignment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7" borderId="1" xfId="1" applyFont="1" applyFill="1" applyBorder="1" applyAlignment="1">
      <alignment horizontal="left" vertical="center"/>
    </xf>
    <xf numFmtId="38" fontId="6" fillId="7" borderId="2" xfId="1" applyFont="1" applyFill="1" applyBorder="1" applyAlignment="1">
      <alignment horizontal="left" vertical="center"/>
    </xf>
    <xf numFmtId="38" fontId="6" fillId="7" borderId="1" xfId="1" applyFont="1" applyFill="1" applyBorder="1" applyAlignment="1">
      <alignment horizontal="left" vertical="center" wrapText="1"/>
    </xf>
    <xf numFmtId="38" fontId="6" fillId="10" borderId="12" xfId="1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38" fontId="6" fillId="7" borderId="5" xfId="1" applyFont="1" applyFill="1" applyBorder="1" applyAlignment="1">
      <alignment horizontal="left" vertical="center"/>
    </xf>
    <xf numFmtId="38" fontId="6" fillId="7" borderId="6" xfId="1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 wrapText="1"/>
    </xf>
    <xf numFmtId="38" fontId="6" fillId="2" borderId="11" xfId="1" applyFont="1" applyFill="1" applyBorder="1" applyAlignment="1">
      <alignment horizontal="center" vertical="center" wrapText="1"/>
    </xf>
    <xf numFmtId="38" fontId="6" fillId="2" borderId="6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8" fontId="6" fillId="7" borderId="5" xfId="1" applyFont="1" applyFill="1" applyBorder="1" applyAlignment="1">
      <alignment vertical="center"/>
    </xf>
    <xf numFmtId="38" fontId="6" fillId="7" borderId="2" xfId="1" applyFont="1" applyFill="1" applyBorder="1" applyAlignment="1">
      <alignment vertical="center"/>
    </xf>
    <xf numFmtId="38" fontId="7" fillId="5" borderId="10" xfId="1" applyFont="1" applyFill="1" applyBorder="1" applyAlignment="1">
      <alignment vertical="center" wrapText="1"/>
    </xf>
    <xf numFmtId="38" fontId="8" fillId="0" borderId="9" xfId="1" applyFont="1" applyBorder="1" applyAlignment="1">
      <alignment horizontal="left" vertical="center" wrapText="1"/>
    </xf>
    <xf numFmtId="38" fontId="6" fillId="6" borderId="1" xfId="1" applyFont="1" applyFill="1" applyBorder="1" applyAlignment="1">
      <alignment horizontal="left" vertical="center"/>
    </xf>
    <xf numFmtId="38" fontId="6" fillId="6" borderId="2" xfId="1" applyFont="1" applyFill="1" applyBorder="1" applyAlignment="1">
      <alignment horizontal="left" vertical="center"/>
    </xf>
    <xf numFmtId="38" fontId="6" fillId="6" borderId="5" xfId="1" applyFont="1" applyFill="1" applyBorder="1" applyAlignment="1">
      <alignment vertical="center"/>
    </xf>
    <xf numFmtId="38" fontId="6" fillId="3" borderId="10" xfId="1" applyFont="1" applyFill="1" applyBorder="1" applyAlignment="1">
      <alignment vertical="center" wrapText="1"/>
    </xf>
    <xf numFmtId="38" fontId="6" fillId="4" borderId="11" xfId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38" fontId="6" fillId="6" borderId="6" xfId="1" applyFont="1" applyFill="1" applyBorder="1" applyAlignment="1">
      <alignment horizontal="center" vertical="center"/>
    </xf>
    <xf numFmtId="38" fontId="6" fillId="13" borderId="12" xfId="1" applyFont="1" applyFill="1" applyBorder="1" applyAlignment="1">
      <alignment horizontal="left" vertical="center" wrapText="1"/>
    </xf>
    <xf numFmtId="38" fontId="6" fillId="13" borderId="5" xfId="1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38" fontId="6" fillId="4" borderId="11" xfId="1" applyFont="1" applyFill="1" applyBorder="1" applyAlignment="1">
      <alignment horizontal="center" vertical="center" wrapText="1"/>
    </xf>
    <xf numFmtId="38" fontId="6" fillId="4" borderId="6" xfId="1" applyFont="1" applyFill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left" vertical="center" wrapText="1"/>
    </xf>
    <xf numFmtId="38" fontId="6" fillId="6" borderId="6" xfId="1" applyFont="1" applyFill="1" applyBorder="1" applyAlignment="1">
      <alignment vertical="center"/>
    </xf>
    <xf numFmtId="38" fontId="6" fillId="0" borderId="12" xfId="1" applyFont="1" applyBorder="1" applyAlignment="1">
      <alignment horizontal="left" vertical="center" wrapText="1"/>
    </xf>
    <xf numFmtId="38" fontId="6" fillId="0" borderId="5" xfId="1" applyFont="1" applyBorder="1" applyAlignment="1">
      <alignment horizontal="left" vertical="center" wrapText="1"/>
    </xf>
    <xf numFmtId="38" fontId="6" fillId="2" borderId="9" xfId="1" applyFont="1" applyFill="1" applyBorder="1" applyAlignment="1">
      <alignment horizontal="right" vertical="center"/>
    </xf>
    <xf numFmtId="38" fontId="6" fillId="4" borderId="6" xfId="1" applyFont="1" applyFill="1" applyBorder="1" applyAlignment="1">
      <alignment horizontal="center" vertical="center"/>
    </xf>
    <xf numFmtId="38" fontId="6" fillId="4" borderId="0" xfId="1" applyFont="1" applyFill="1" applyBorder="1" applyAlignment="1">
      <alignment vertical="center"/>
    </xf>
    <xf numFmtId="38" fontId="6" fillId="0" borderId="12" xfId="1" applyFont="1" applyBorder="1" applyAlignment="1">
      <alignment horizontal="left" vertical="center"/>
    </xf>
    <xf numFmtId="38" fontId="6" fillId="0" borderId="5" xfId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8" fontId="6" fillId="0" borderId="12" xfId="1" applyNumberFormat="1" applyFont="1" applyFill="1" applyBorder="1" applyAlignment="1">
      <alignment horizontal="left" vertical="center"/>
    </xf>
    <xf numFmtId="38" fontId="6" fillId="0" borderId="5" xfId="1" applyNumberFormat="1" applyFont="1" applyFill="1" applyBorder="1" applyAlignment="1">
      <alignment horizontal="left" vertical="center"/>
    </xf>
    <xf numFmtId="38" fontId="6" fillId="0" borderId="1" xfId="1" applyNumberFormat="1" applyFont="1" applyFill="1" applyBorder="1" applyAlignment="1">
      <alignment horizontal="left" vertical="center"/>
    </xf>
    <xf numFmtId="38" fontId="6" fillId="0" borderId="2" xfId="1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38" fontId="6" fillId="9" borderId="10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left" vertical="center" wrapText="1"/>
    </xf>
    <xf numFmtId="38" fontId="6" fillId="0" borderId="8" xfId="1" applyNumberFormat="1" applyFont="1" applyFill="1" applyBorder="1" applyAlignment="1">
      <alignment horizontal="left" vertical="center"/>
    </xf>
    <xf numFmtId="38" fontId="6" fillId="0" borderId="12" xfId="1" applyNumberFormat="1" applyFont="1" applyFill="1" applyBorder="1" applyAlignment="1">
      <alignment horizontal="center" vertical="center"/>
    </xf>
    <xf numFmtId="38" fontId="6" fillId="0" borderId="5" xfId="1" applyNumberFormat="1" applyFont="1" applyFill="1" applyBorder="1" applyAlignment="1">
      <alignment horizontal="center" vertical="center"/>
    </xf>
    <xf numFmtId="38" fontId="6" fillId="11" borderId="9" xfId="1" applyFont="1" applyFill="1" applyBorder="1" applyAlignment="1">
      <alignment horizontal="right" vertical="center"/>
    </xf>
    <xf numFmtId="38" fontId="6" fillId="0" borderId="12" xfId="1" applyNumberFormat="1" applyFont="1" applyFill="1" applyBorder="1" applyAlignment="1">
      <alignment horizontal="left" vertical="center"/>
    </xf>
    <xf numFmtId="40" fontId="6" fillId="0" borderId="5" xfId="1" applyNumberFormat="1" applyFont="1" applyFill="1" applyBorder="1" applyAlignment="1">
      <alignment vertical="center"/>
    </xf>
    <xf numFmtId="38" fontId="6" fillId="12" borderId="5" xfId="1" applyNumberFormat="1" applyFont="1" applyFill="1" applyBorder="1" applyAlignment="1">
      <alignment vertical="center"/>
    </xf>
    <xf numFmtId="38" fontId="6" fillId="0" borderId="9" xfId="1" applyFont="1" applyFill="1" applyBorder="1" applyAlignment="1">
      <alignment horizontal="left" vertical="center"/>
    </xf>
    <xf numFmtId="38" fontId="6" fillId="5" borderId="10" xfId="1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38" fontId="6" fillId="4" borderId="11" xfId="1" applyFont="1" applyFill="1" applyBorder="1" applyAlignment="1">
      <alignment horizontal="center" vertical="center"/>
    </xf>
    <xf numFmtId="38" fontId="6" fillId="0" borderId="6" xfId="1" applyNumberFormat="1" applyFont="1" applyFill="1" applyBorder="1" applyAlignment="1">
      <alignment horizontal="left" vertical="center"/>
    </xf>
    <xf numFmtId="38" fontId="6" fillId="6" borderId="7" xfId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38" fontId="6" fillId="4" borderId="7" xfId="1" applyFont="1" applyFill="1" applyBorder="1" applyAlignment="1">
      <alignment horizontal="center" vertical="center"/>
    </xf>
    <xf numFmtId="38" fontId="7" fillId="10" borderId="10" xfId="1" applyFont="1" applyFill="1" applyBorder="1" applyAlignment="1">
      <alignment vertical="center"/>
    </xf>
    <xf numFmtId="38" fontId="9" fillId="0" borderId="9" xfId="1" applyFont="1" applyBorder="1" applyAlignment="1">
      <alignment horizontal="left" vertical="center" wrapText="1"/>
    </xf>
    <xf numFmtId="38" fontId="6" fillId="7" borderId="5" xfId="1" applyFont="1" applyFill="1" applyBorder="1" applyAlignment="1">
      <alignment horizontal="center" vertical="center"/>
    </xf>
    <xf numFmtId="38" fontId="10" fillId="0" borderId="9" xfId="1" applyFont="1" applyBorder="1" applyAlignment="1">
      <alignment horizontal="left" vertical="center" wrapText="1"/>
    </xf>
    <xf numFmtId="38" fontId="6" fillId="6" borderId="5" xfId="1" applyFont="1" applyFill="1" applyBorder="1" applyAlignment="1">
      <alignment horizontal="center" vertical="center"/>
    </xf>
    <xf numFmtId="38" fontId="6" fillId="3" borderId="5" xfId="1" applyFont="1" applyFill="1" applyBorder="1" applyAlignment="1">
      <alignment horizontal="right" vertical="center"/>
    </xf>
    <xf numFmtId="38" fontId="7" fillId="4" borderId="11" xfId="1" applyFont="1" applyFill="1" applyBorder="1" applyAlignment="1">
      <alignment vertical="center" wrapText="1"/>
    </xf>
    <xf numFmtId="0" fontId="3" fillId="6" borderId="0" xfId="0" applyFont="1" applyFill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3" fontId="3" fillId="9" borderId="0" xfId="0" applyNumberFormat="1" applyFont="1" applyFill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12" fillId="8" borderId="5" xfId="1" applyFont="1" applyFill="1" applyBorder="1" applyAlignment="1">
      <alignment horizontal="center" vertical="center"/>
    </xf>
    <xf numFmtId="38" fontId="12" fillId="8" borderId="10" xfId="1" applyFont="1" applyFill="1" applyBorder="1" applyAlignment="1">
      <alignment vertical="center"/>
    </xf>
    <xf numFmtId="38" fontId="6" fillId="4" borderId="9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5" xfId="1" applyNumberFormat="1" applyFont="1" applyFill="1" applyBorder="1" applyAlignment="1">
      <alignment horizontal="right" vertical="center"/>
    </xf>
    <xf numFmtId="38" fontId="6" fillId="2" borderId="9" xfId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view="pageBreakPreview" topLeftCell="A6" zoomScaleNormal="100" zoomScaleSheetLayoutView="100" workbookViewId="0">
      <selection activeCell="I43" sqref="I43"/>
    </sheetView>
  </sheetViews>
  <sheetFormatPr defaultColWidth="9" defaultRowHeight="17.5" x14ac:dyDescent="0.2"/>
  <cols>
    <col min="1" max="1" width="3.6328125" style="11" customWidth="1"/>
    <col min="2" max="2" width="3.7265625" style="11" customWidth="1"/>
    <col min="3" max="3" width="4.453125" style="11" customWidth="1"/>
    <col min="4" max="4" width="13.453125" style="11" customWidth="1"/>
    <col min="5" max="5" width="15.6328125" style="11" customWidth="1"/>
    <col min="6" max="8" width="12" style="11" customWidth="1"/>
    <col min="9" max="9" width="12.08984375" style="11" customWidth="1"/>
    <col min="10" max="10" width="13" style="11" bestFit="1" customWidth="1"/>
    <col min="11" max="11" width="13.26953125" style="11" customWidth="1"/>
    <col min="12" max="12" width="38.90625" style="11" customWidth="1"/>
    <col min="13" max="13" width="21.26953125" style="11" customWidth="1"/>
    <col min="14" max="16384" width="9" style="11"/>
  </cols>
  <sheetData>
    <row r="1" spans="1:12" ht="22.5" x14ac:dyDescent="0.2">
      <c r="B1" s="41" t="s">
        <v>31</v>
      </c>
    </row>
    <row r="2" spans="1:12" ht="18" customHeight="1" x14ac:dyDescent="0.2">
      <c r="K2" s="11" t="s">
        <v>57</v>
      </c>
    </row>
    <row r="3" spans="1:12" ht="18" customHeight="1" x14ac:dyDescent="0.2">
      <c r="K3" s="11" t="s">
        <v>55</v>
      </c>
    </row>
    <row r="4" spans="1:12" ht="18" customHeight="1" x14ac:dyDescent="0.2">
      <c r="K4" s="11" t="s">
        <v>56</v>
      </c>
    </row>
    <row r="5" spans="1:12" ht="18" customHeight="1" x14ac:dyDescent="0.2">
      <c r="D5" s="1" t="s">
        <v>32</v>
      </c>
      <c r="E5" s="2"/>
      <c r="F5" s="1"/>
      <c r="G5" s="1"/>
      <c r="H5" s="1"/>
      <c r="I5" s="2"/>
      <c r="K5" s="1"/>
      <c r="L5" s="21" t="s">
        <v>54</v>
      </c>
    </row>
    <row r="6" spans="1:12" ht="18" customHeight="1" x14ac:dyDescent="0.2">
      <c r="D6" s="1" t="s">
        <v>25</v>
      </c>
      <c r="E6" s="2"/>
      <c r="F6" s="1"/>
      <c r="G6" s="1"/>
      <c r="H6" s="1"/>
      <c r="I6" s="2"/>
      <c r="K6" s="1"/>
      <c r="L6" s="22">
        <v>5</v>
      </c>
    </row>
    <row r="7" spans="1:12" ht="18" customHeight="1" x14ac:dyDescent="0.2">
      <c r="D7" s="1" t="s">
        <v>26</v>
      </c>
      <c r="E7" s="2"/>
      <c r="F7" s="1"/>
      <c r="G7" s="1"/>
      <c r="H7" s="1"/>
      <c r="I7" s="2"/>
      <c r="K7" s="1"/>
      <c r="L7" s="3"/>
    </row>
    <row r="8" spans="1:12" ht="13.5" customHeight="1" x14ac:dyDescent="0.2">
      <c r="L8" s="4" t="s">
        <v>7</v>
      </c>
    </row>
    <row r="9" spans="1:12" x14ac:dyDescent="0.2">
      <c r="A9" s="5"/>
      <c r="B9" s="6"/>
      <c r="C9" s="29" t="s">
        <v>8</v>
      </c>
      <c r="D9" s="29"/>
      <c r="E9" s="29"/>
      <c r="F9" s="29"/>
      <c r="G9" s="29"/>
      <c r="H9" s="23"/>
      <c r="I9" s="39" t="s">
        <v>4</v>
      </c>
      <c r="J9" s="39" t="s">
        <v>5</v>
      </c>
      <c r="K9" s="39" t="s">
        <v>6</v>
      </c>
      <c r="L9" s="38" t="s">
        <v>3</v>
      </c>
    </row>
    <row r="10" spans="1:12" x14ac:dyDescent="0.2">
      <c r="A10" s="7"/>
      <c r="B10" s="8"/>
      <c r="C10" s="30"/>
      <c r="D10" s="30"/>
      <c r="E10" s="30"/>
      <c r="F10" s="30"/>
      <c r="G10" s="30"/>
      <c r="H10" s="9"/>
      <c r="I10" s="40"/>
      <c r="J10" s="40"/>
      <c r="K10" s="40"/>
      <c r="L10" s="39"/>
    </row>
    <row r="11" spans="1:12" x14ac:dyDescent="0.2">
      <c r="A11" s="33" t="s">
        <v>11</v>
      </c>
      <c r="B11" s="32"/>
      <c r="C11" s="32"/>
      <c r="D11" s="32"/>
      <c r="E11" s="32"/>
      <c r="F11" s="32"/>
      <c r="G11" s="32"/>
      <c r="H11" s="24"/>
      <c r="I11" s="42"/>
      <c r="J11" s="43"/>
      <c r="K11" s="44">
        <f>SUM(J12)</f>
        <v>0</v>
      </c>
      <c r="L11" s="45"/>
    </row>
    <row r="12" spans="1:12" x14ac:dyDescent="0.2">
      <c r="A12" s="37"/>
      <c r="B12" s="46" t="s">
        <v>27</v>
      </c>
      <c r="C12" s="47"/>
      <c r="D12" s="47"/>
      <c r="E12" s="47"/>
      <c r="F12" s="47"/>
      <c r="G12" s="47"/>
      <c r="H12" s="17"/>
      <c r="I12" s="48"/>
      <c r="J12" s="49">
        <f>SUBTOTAL(9,I13:I24,I29:I30)</f>
        <v>0</v>
      </c>
      <c r="K12" s="50"/>
      <c r="L12" s="51"/>
    </row>
    <row r="13" spans="1:12" ht="32" x14ac:dyDescent="0.2">
      <c r="A13" s="37"/>
      <c r="B13" s="52"/>
      <c r="C13" s="53" t="s">
        <v>52</v>
      </c>
      <c r="D13" s="54"/>
      <c r="E13" s="54"/>
      <c r="F13" s="54"/>
      <c r="G13" s="54"/>
      <c r="H13" s="55"/>
      <c r="I13" s="112"/>
      <c r="J13" s="56"/>
      <c r="K13" s="57"/>
      <c r="L13" s="58" t="s">
        <v>59</v>
      </c>
    </row>
    <row r="14" spans="1:12" ht="27" customHeight="1" x14ac:dyDescent="0.2">
      <c r="A14" s="26"/>
      <c r="B14" s="59"/>
      <c r="C14" s="60" t="s">
        <v>50</v>
      </c>
      <c r="D14" s="61"/>
      <c r="E14" s="61"/>
      <c r="F14" s="61"/>
      <c r="G14" s="61"/>
      <c r="H14" s="55"/>
      <c r="I14" s="62"/>
      <c r="J14" s="63"/>
      <c r="K14" s="64"/>
      <c r="L14" s="58" t="s">
        <v>43</v>
      </c>
    </row>
    <row r="15" spans="1:12" ht="27" customHeight="1" x14ac:dyDescent="0.2">
      <c r="A15" s="26"/>
      <c r="B15" s="59"/>
      <c r="C15" s="60" t="s">
        <v>15</v>
      </c>
      <c r="D15" s="61"/>
      <c r="E15" s="61"/>
      <c r="F15" s="61"/>
      <c r="G15" s="61"/>
      <c r="H15" s="55"/>
      <c r="I15" s="62"/>
      <c r="J15" s="63"/>
      <c r="K15" s="64"/>
      <c r="L15" s="58" t="s">
        <v>44</v>
      </c>
    </row>
    <row r="16" spans="1:12" ht="48" x14ac:dyDescent="0.2">
      <c r="A16" s="26"/>
      <c r="B16" s="59"/>
      <c r="C16" s="60" t="s">
        <v>18</v>
      </c>
      <c r="D16" s="61"/>
      <c r="E16" s="61"/>
      <c r="F16" s="61"/>
      <c r="G16" s="61"/>
      <c r="H16" s="55"/>
      <c r="I16" s="62"/>
      <c r="J16" s="63"/>
      <c r="K16" s="64"/>
      <c r="L16" s="58" t="s">
        <v>45</v>
      </c>
    </row>
    <row r="17" spans="1:12" ht="48" x14ac:dyDescent="0.2">
      <c r="A17" s="26"/>
      <c r="B17" s="59"/>
      <c r="C17" s="60" t="s">
        <v>17</v>
      </c>
      <c r="D17" s="61"/>
      <c r="E17" s="61"/>
      <c r="F17" s="61"/>
      <c r="G17" s="61"/>
      <c r="H17" s="55"/>
      <c r="I17" s="62"/>
      <c r="J17" s="63"/>
      <c r="K17" s="64"/>
      <c r="L17" s="58" t="s">
        <v>46</v>
      </c>
    </row>
    <row r="18" spans="1:12" ht="27" customHeight="1" x14ac:dyDescent="0.2">
      <c r="A18" s="26"/>
      <c r="B18" s="59"/>
      <c r="C18" s="60" t="s">
        <v>16</v>
      </c>
      <c r="D18" s="61"/>
      <c r="E18" s="61"/>
      <c r="F18" s="61"/>
      <c r="G18" s="61"/>
      <c r="H18" s="55"/>
      <c r="I18" s="62"/>
      <c r="J18" s="63"/>
      <c r="K18" s="64"/>
      <c r="L18" s="58" t="s">
        <v>47</v>
      </c>
    </row>
    <row r="19" spans="1:12" ht="27" customHeight="1" x14ac:dyDescent="0.2">
      <c r="A19" s="26"/>
      <c r="B19" s="59"/>
      <c r="C19" s="60" t="s">
        <v>0</v>
      </c>
      <c r="D19" s="61"/>
      <c r="E19" s="61"/>
      <c r="F19" s="61"/>
      <c r="G19" s="61"/>
      <c r="H19" s="55"/>
      <c r="I19" s="62"/>
      <c r="J19" s="63"/>
      <c r="K19" s="64"/>
      <c r="L19" s="58" t="s">
        <v>47</v>
      </c>
    </row>
    <row r="20" spans="1:12" ht="27" customHeight="1" x14ac:dyDescent="0.2">
      <c r="A20" s="26"/>
      <c r="B20" s="59"/>
      <c r="C20" s="60" t="s">
        <v>19</v>
      </c>
      <c r="D20" s="61"/>
      <c r="E20" s="61"/>
      <c r="F20" s="61"/>
      <c r="G20" s="61"/>
      <c r="H20" s="55"/>
      <c r="I20" s="62"/>
      <c r="J20" s="63"/>
      <c r="K20" s="64"/>
      <c r="L20" s="58" t="s">
        <v>47</v>
      </c>
    </row>
    <row r="21" spans="1:12" ht="27" customHeight="1" x14ac:dyDescent="0.2">
      <c r="A21" s="26"/>
      <c r="B21" s="52"/>
      <c r="C21" s="60" t="s">
        <v>1</v>
      </c>
      <c r="D21" s="61"/>
      <c r="E21" s="61"/>
      <c r="F21" s="61"/>
      <c r="G21" s="61"/>
      <c r="H21" s="55"/>
      <c r="I21" s="62"/>
      <c r="J21" s="63"/>
      <c r="K21" s="64"/>
      <c r="L21" s="58" t="s">
        <v>44</v>
      </c>
    </row>
    <row r="22" spans="1:12" ht="27" customHeight="1" x14ac:dyDescent="0.2">
      <c r="A22" s="26"/>
      <c r="B22" s="52"/>
      <c r="C22" s="65" t="s">
        <v>2</v>
      </c>
      <c r="D22" s="66"/>
      <c r="E22" s="66"/>
      <c r="F22" s="66"/>
      <c r="G22" s="66"/>
      <c r="H22" s="67"/>
      <c r="I22" s="62"/>
      <c r="J22" s="63"/>
      <c r="K22" s="64"/>
      <c r="L22" s="58" t="s">
        <v>47</v>
      </c>
    </row>
    <row r="23" spans="1:12" ht="27" customHeight="1" x14ac:dyDescent="0.2">
      <c r="A23" s="26"/>
      <c r="B23" s="52"/>
      <c r="C23" s="68" t="s">
        <v>20</v>
      </c>
      <c r="D23" s="69"/>
      <c r="E23" s="69"/>
      <c r="F23" s="69"/>
      <c r="G23" s="69"/>
      <c r="H23" s="67"/>
      <c r="I23" s="62"/>
      <c r="J23" s="63"/>
      <c r="K23" s="64"/>
      <c r="L23" s="58" t="s">
        <v>44</v>
      </c>
    </row>
    <row r="24" spans="1:12" x14ac:dyDescent="0.2">
      <c r="A24" s="26"/>
      <c r="B24" s="52"/>
      <c r="C24" s="70" t="s">
        <v>51</v>
      </c>
      <c r="D24" s="71"/>
      <c r="E24" s="71"/>
      <c r="F24" s="71"/>
      <c r="G24" s="71"/>
      <c r="H24" s="72"/>
      <c r="I24" s="73">
        <f>SUM(H26:H28)</f>
        <v>0</v>
      </c>
      <c r="J24" s="63"/>
      <c r="K24" s="64"/>
      <c r="L24" s="74"/>
    </row>
    <row r="25" spans="1:12" x14ac:dyDescent="0.2">
      <c r="A25" s="26"/>
      <c r="B25" s="52"/>
      <c r="C25" s="75"/>
      <c r="D25" s="76" t="s">
        <v>33</v>
      </c>
      <c r="E25" s="77" t="s">
        <v>34</v>
      </c>
      <c r="F25" s="77" t="s">
        <v>35</v>
      </c>
      <c r="G25" s="77" t="s">
        <v>36</v>
      </c>
      <c r="H25" s="77" t="s">
        <v>40</v>
      </c>
      <c r="I25" s="78"/>
      <c r="J25" s="63"/>
      <c r="K25" s="64"/>
      <c r="L25" s="74"/>
    </row>
    <row r="26" spans="1:12" x14ac:dyDescent="0.2">
      <c r="A26" s="26"/>
      <c r="B26" s="52"/>
      <c r="C26" s="75"/>
      <c r="D26" s="79" t="s">
        <v>37</v>
      </c>
      <c r="E26" s="111"/>
      <c r="F26" s="80">
        <v>0</v>
      </c>
      <c r="G26" s="80">
        <v>0</v>
      </c>
      <c r="H26" s="81">
        <f>+E26*F26*G26</f>
        <v>0</v>
      </c>
      <c r="I26" s="78"/>
      <c r="J26" s="63"/>
      <c r="K26" s="64"/>
      <c r="L26" s="58" t="s">
        <v>44</v>
      </c>
    </row>
    <row r="27" spans="1:12" x14ac:dyDescent="0.2">
      <c r="A27" s="26"/>
      <c r="B27" s="52"/>
      <c r="C27" s="75"/>
      <c r="D27" s="79" t="s">
        <v>38</v>
      </c>
      <c r="E27" s="111"/>
      <c r="F27" s="80">
        <v>0</v>
      </c>
      <c r="G27" s="80">
        <v>0</v>
      </c>
      <c r="H27" s="81">
        <f t="shared" ref="H27" si="0">+E27*F27*G27</f>
        <v>0</v>
      </c>
      <c r="I27" s="78"/>
      <c r="J27" s="63"/>
      <c r="K27" s="64"/>
      <c r="L27" s="58" t="s">
        <v>48</v>
      </c>
    </row>
    <row r="28" spans="1:12" x14ac:dyDescent="0.2">
      <c r="A28" s="26"/>
      <c r="B28" s="52"/>
      <c r="C28" s="75"/>
      <c r="D28" s="79" t="s">
        <v>39</v>
      </c>
      <c r="E28" s="111"/>
      <c r="F28" s="80">
        <v>0</v>
      </c>
      <c r="G28" s="80">
        <v>0</v>
      </c>
      <c r="H28" s="81">
        <f>+E28*F28*G28</f>
        <v>0</v>
      </c>
      <c r="I28" s="78"/>
      <c r="J28" s="63"/>
      <c r="K28" s="64"/>
      <c r="L28" s="58" t="s">
        <v>48</v>
      </c>
    </row>
    <row r="29" spans="1:12" ht="27" customHeight="1" x14ac:dyDescent="0.2">
      <c r="A29" s="26"/>
      <c r="B29" s="52"/>
      <c r="C29" s="68" t="s">
        <v>10</v>
      </c>
      <c r="D29" s="69"/>
      <c r="E29" s="69"/>
      <c r="F29" s="69"/>
      <c r="G29" s="69"/>
      <c r="H29" s="67"/>
      <c r="I29" s="62"/>
      <c r="J29" s="63"/>
      <c r="K29" s="64"/>
      <c r="L29" s="82"/>
    </row>
    <row r="30" spans="1:12" ht="27" customHeight="1" x14ac:dyDescent="0.2">
      <c r="A30" s="26"/>
      <c r="B30" s="52"/>
      <c r="C30" s="68" t="s">
        <v>21</v>
      </c>
      <c r="D30" s="69"/>
      <c r="E30" s="69"/>
      <c r="F30" s="69"/>
      <c r="G30" s="69"/>
      <c r="H30" s="67"/>
      <c r="I30" s="62"/>
      <c r="J30" s="63"/>
      <c r="K30" s="64"/>
      <c r="L30" s="82"/>
    </row>
    <row r="31" spans="1:12" x14ac:dyDescent="0.2">
      <c r="A31" s="31" t="s">
        <v>12</v>
      </c>
      <c r="B31" s="32"/>
      <c r="C31" s="32"/>
      <c r="D31" s="32"/>
      <c r="E31" s="32"/>
      <c r="F31" s="32"/>
      <c r="G31" s="32"/>
      <c r="H31" s="24"/>
      <c r="I31" s="42"/>
      <c r="J31" s="43"/>
      <c r="K31" s="83">
        <f>SUM(J32)</f>
        <v>0</v>
      </c>
      <c r="L31" s="84"/>
    </row>
    <row r="32" spans="1:12" ht="48" x14ac:dyDescent="0.2">
      <c r="A32" s="26"/>
      <c r="B32" s="17" t="s">
        <v>13</v>
      </c>
      <c r="C32" s="17"/>
      <c r="D32" s="17"/>
      <c r="E32" s="17"/>
      <c r="F32" s="17"/>
      <c r="G32" s="17"/>
      <c r="H32" s="17"/>
      <c r="I32" s="48"/>
      <c r="J32" s="49">
        <f>I33+I38</f>
        <v>0</v>
      </c>
      <c r="K32" s="64"/>
      <c r="L32" s="58" t="s">
        <v>49</v>
      </c>
    </row>
    <row r="33" spans="1:12" x14ac:dyDescent="0.2">
      <c r="A33" s="10"/>
      <c r="B33" s="52"/>
      <c r="C33" s="85" t="s">
        <v>9</v>
      </c>
      <c r="D33" s="86"/>
      <c r="E33" s="86"/>
      <c r="F33" s="86"/>
      <c r="G33" s="86"/>
      <c r="H33" s="87"/>
      <c r="I33" s="62">
        <f>SUM(H35:H37)</f>
        <v>0</v>
      </c>
      <c r="J33" s="88"/>
      <c r="K33" s="64" t="s">
        <v>14</v>
      </c>
      <c r="L33" s="58"/>
    </row>
    <row r="34" spans="1:12" x14ac:dyDescent="0.2">
      <c r="A34" s="26"/>
      <c r="B34" s="52"/>
      <c r="C34" s="89"/>
      <c r="D34" s="76" t="s">
        <v>33</v>
      </c>
      <c r="E34" s="77" t="s">
        <v>34</v>
      </c>
      <c r="F34" s="77" t="s">
        <v>35</v>
      </c>
      <c r="G34" s="77" t="s">
        <v>36</v>
      </c>
      <c r="H34" s="77" t="s">
        <v>40</v>
      </c>
      <c r="I34" s="78"/>
      <c r="J34" s="63"/>
      <c r="K34" s="64"/>
      <c r="L34" s="74"/>
    </row>
    <row r="35" spans="1:12" x14ac:dyDescent="0.2">
      <c r="A35" s="26"/>
      <c r="B35" s="52"/>
      <c r="C35" s="75"/>
      <c r="D35" s="79" t="s">
        <v>37</v>
      </c>
      <c r="E35" s="111"/>
      <c r="F35" s="80">
        <v>0</v>
      </c>
      <c r="G35" s="80">
        <v>0</v>
      </c>
      <c r="H35" s="81">
        <f>+E35*F35*G35</f>
        <v>0</v>
      </c>
      <c r="I35" s="78"/>
      <c r="J35" s="63"/>
      <c r="K35" s="64"/>
      <c r="L35" s="58" t="s">
        <v>48</v>
      </c>
    </row>
    <row r="36" spans="1:12" x14ac:dyDescent="0.2">
      <c r="A36" s="26"/>
      <c r="B36" s="52"/>
      <c r="C36" s="75"/>
      <c r="D36" s="79" t="s">
        <v>41</v>
      </c>
      <c r="E36" s="111"/>
      <c r="F36" s="80">
        <v>0</v>
      </c>
      <c r="G36" s="80">
        <v>0</v>
      </c>
      <c r="H36" s="81">
        <f>+E36*F36*G36</f>
        <v>0</v>
      </c>
      <c r="I36" s="78"/>
      <c r="J36" s="63"/>
      <c r="K36" s="64"/>
      <c r="L36" s="58" t="s">
        <v>48</v>
      </c>
    </row>
    <row r="37" spans="1:12" x14ac:dyDescent="0.2">
      <c r="A37" s="26"/>
      <c r="B37" s="52"/>
      <c r="C37" s="75"/>
      <c r="D37" s="79" t="s">
        <v>42</v>
      </c>
      <c r="E37" s="111"/>
      <c r="F37" s="80">
        <v>0</v>
      </c>
      <c r="G37" s="80">
        <v>0</v>
      </c>
      <c r="H37" s="81">
        <f>+E37*F37*G37</f>
        <v>0</v>
      </c>
      <c r="I37" s="78"/>
      <c r="J37" s="63"/>
      <c r="K37" s="64"/>
      <c r="L37" s="58" t="s">
        <v>48</v>
      </c>
    </row>
    <row r="38" spans="1:12" ht="26.5" customHeight="1" x14ac:dyDescent="0.2">
      <c r="A38" s="12"/>
      <c r="B38" s="90"/>
      <c r="C38" s="91" t="s">
        <v>28</v>
      </c>
      <c r="D38" s="35"/>
      <c r="E38" s="35"/>
      <c r="F38" s="35"/>
      <c r="G38" s="35"/>
      <c r="H38" s="67"/>
      <c r="I38" s="62"/>
      <c r="J38" s="92"/>
      <c r="K38" s="64"/>
      <c r="L38" s="58" t="s">
        <v>48</v>
      </c>
    </row>
    <row r="39" spans="1:12" x14ac:dyDescent="0.2">
      <c r="A39" s="13" t="s">
        <v>24</v>
      </c>
      <c r="B39" s="14"/>
      <c r="C39" s="14"/>
      <c r="D39" s="14"/>
      <c r="E39" s="14"/>
      <c r="F39" s="14"/>
      <c r="G39" s="14"/>
      <c r="H39" s="14"/>
      <c r="I39" s="14"/>
      <c r="J39" s="14"/>
      <c r="K39" s="93">
        <f>K11+K31</f>
        <v>0</v>
      </c>
      <c r="L39" s="94"/>
    </row>
    <row r="40" spans="1:12" ht="32" x14ac:dyDescent="0.2">
      <c r="A40" s="34" t="s">
        <v>29</v>
      </c>
      <c r="B40" s="35"/>
      <c r="C40" s="35"/>
      <c r="D40" s="35"/>
      <c r="E40" s="35"/>
      <c r="F40" s="35"/>
      <c r="G40" s="35"/>
      <c r="H40" s="35"/>
      <c r="I40" s="35"/>
      <c r="J40" s="35"/>
      <c r="K40" s="83">
        <f>ROUNDDOWN(K11*L6/100,0)</f>
        <v>0</v>
      </c>
      <c r="L40" s="45" t="s">
        <v>53</v>
      </c>
    </row>
    <row r="41" spans="1:12" x14ac:dyDescent="0.2">
      <c r="A41" s="31" t="s">
        <v>30</v>
      </c>
      <c r="B41" s="36"/>
      <c r="C41" s="36"/>
      <c r="D41" s="36"/>
      <c r="E41" s="36"/>
      <c r="F41" s="36"/>
      <c r="G41" s="36"/>
      <c r="H41" s="25"/>
      <c r="I41" s="95"/>
      <c r="J41" s="95"/>
      <c r="K41" s="44">
        <f>J42</f>
        <v>0</v>
      </c>
      <c r="L41" s="96"/>
    </row>
    <row r="42" spans="1:12" x14ac:dyDescent="0.2">
      <c r="A42" s="15"/>
      <c r="B42" s="16" t="s">
        <v>22</v>
      </c>
      <c r="C42" s="17"/>
      <c r="D42" s="17"/>
      <c r="E42" s="17"/>
      <c r="F42" s="17"/>
      <c r="G42" s="17"/>
      <c r="H42" s="17"/>
      <c r="I42" s="97"/>
      <c r="J42" s="98">
        <f>I43</f>
        <v>0</v>
      </c>
      <c r="K42" s="99"/>
      <c r="L42" s="96"/>
    </row>
    <row r="43" spans="1:12" ht="27" customHeight="1" x14ac:dyDescent="0.2">
      <c r="A43" s="18"/>
      <c r="B43" s="100"/>
      <c r="C43" s="91" t="s">
        <v>23</v>
      </c>
      <c r="D43" s="101"/>
      <c r="E43" s="101"/>
      <c r="F43" s="101"/>
      <c r="G43" s="101"/>
      <c r="H43" s="102"/>
      <c r="I43" s="103"/>
      <c r="J43" s="104"/>
      <c r="K43" s="105"/>
      <c r="L43" s="96"/>
    </row>
    <row r="44" spans="1:12" x14ac:dyDescent="0.2">
      <c r="A44" s="27" t="s">
        <v>58</v>
      </c>
      <c r="B44" s="28"/>
      <c r="C44" s="28"/>
      <c r="D44" s="28"/>
      <c r="E44" s="28"/>
      <c r="F44" s="28"/>
      <c r="G44" s="28"/>
      <c r="H44" s="28"/>
      <c r="I44" s="106"/>
      <c r="J44" s="106"/>
      <c r="K44" s="107">
        <f>K11+K31+K40+K41</f>
        <v>0</v>
      </c>
      <c r="L44" s="108"/>
    </row>
    <row r="45" spans="1:12" x14ac:dyDescent="0.2">
      <c r="I45" s="109"/>
      <c r="J45" s="109"/>
      <c r="K45" s="109"/>
      <c r="L45" s="19"/>
    </row>
    <row r="46" spans="1:12" x14ac:dyDescent="0.2">
      <c r="I46" s="109"/>
      <c r="J46" s="109"/>
      <c r="K46" s="109"/>
      <c r="L46" s="19"/>
    </row>
    <row r="47" spans="1:12" x14ac:dyDescent="0.2">
      <c r="I47" s="109"/>
      <c r="J47" s="109"/>
      <c r="K47" s="109"/>
      <c r="L47" s="19"/>
    </row>
    <row r="48" spans="1:12" x14ac:dyDescent="0.2">
      <c r="I48" s="110"/>
      <c r="J48" s="110"/>
      <c r="K48" s="110"/>
      <c r="L48" s="20"/>
    </row>
    <row r="49" spans="9:12" x14ac:dyDescent="0.2">
      <c r="I49" s="110"/>
      <c r="J49" s="110"/>
      <c r="K49" s="110"/>
      <c r="L49" s="20"/>
    </row>
    <row r="50" spans="9:12" x14ac:dyDescent="0.2">
      <c r="I50" s="110"/>
      <c r="J50" s="110"/>
      <c r="K50" s="110"/>
      <c r="L50" s="20"/>
    </row>
    <row r="51" spans="9:12" x14ac:dyDescent="0.2">
      <c r="I51" s="110"/>
      <c r="J51" s="110"/>
      <c r="K51" s="110"/>
      <c r="L51" s="20"/>
    </row>
    <row r="52" spans="9:12" x14ac:dyDescent="0.2">
      <c r="I52" s="110"/>
      <c r="J52" s="110"/>
      <c r="K52" s="110"/>
      <c r="L52" s="20"/>
    </row>
    <row r="53" spans="9:12" x14ac:dyDescent="0.2">
      <c r="I53" s="110"/>
      <c r="J53" s="110"/>
      <c r="K53" s="110"/>
      <c r="L53" s="20"/>
    </row>
  </sheetData>
  <mergeCells count="31">
    <mergeCell ref="L9:L10"/>
    <mergeCell ref="J9:J10"/>
    <mergeCell ref="K9:K10"/>
    <mergeCell ref="K12:K13"/>
    <mergeCell ref="I44:J44"/>
    <mergeCell ref="I41:J41"/>
    <mergeCell ref="I9:I10"/>
    <mergeCell ref="C9:G10"/>
    <mergeCell ref="A31:G31"/>
    <mergeCell ref="A11:G11"/>
    <mergeCell ref="A40:J40"/>
    <mergeCell ref="C43:G43"/>
    <mergeCell ref="A41:G41"/>
    <mergeCell ref="C14:H14"/>
    <mergeCell ref="C15:H15"/>
    <mergeCell ref="A12:A13"/>
    <mergeCell ref="B12:G12"/>
    <mergeCell ref="C13:H13"/>
    <mergeCell ref="C16:H16"/>
    <mergeCell ref="C17:H17"/>
    <mergeCell ref="C18:H18"/>
    <mergeCell ref="C19:H19"/>
    <mergeCell ref="C20:H20"/>
    <mergeCell ref="C33:H33"/>
    <mergeCell ref="C38:H38"/>
    <mergeCell ref="C21:H21"/>
    <mergeCell ref="C22:H22"/>
    <mergeCell ref="C23:H23"/>
    <mergeCell ref="C24:H24"/>
    <mergeCell ref="C29:H29"/>
    <mergeCell ref="C30:H30"/>
  </mergeCells>
  <phoneticPr fontId="2"/>
  <pageMargins left="0.25" right="0.25" top="0.75" bottom="0.75" header="0.3" footer="0.3"/>
  <pageSetup paperSize="9" scale="64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E229791CFA9F459DBD23956E240FFE" ma:contentTypeVersion="14" ma:contentTypeDescription="新しいドキュメントを作成します。" ma:contentTypeScope="" ma:versionID="098d513f4d2cb117673dcbaf73293dc7">
  <xsd:schema xmlns:xsd="http://www.w3.org/2001/XMLSchema" xmlns:xs="http://www.w3.org/2001/XMLSchema" xmlns:p="http://schemas.microsoft.com/office/2006/metadata/properties" xmlns:ns2="a6f5b48a-3433-47bd-9e7c-5931aa7e1e08" xmlns:ns3="10626bdf-c2ba-47c3-9005-1e7d8b503ace" targetNamespace="http://schemas.microsoft.com/office/2006/metadata/properties" ma:root="true" ma:fieldsID="58a93ac602c2b5f95e2237959f69bbd6" ns2:_="" ns3:_="">
    <xsd:import namespace="a6f5b48a-3433-47bd-9e7c-5931aa7e1e08"/>
    <xsd:import namespace="10626bdf-c2ba-47c3-9005-1e7d8b503a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  <xsd:element ref="ns3:SharedWithDetails" minOccurs="0"/>
                <xsd:element ref="ns3:SharedWithUser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5b48a-3433-47bd-9e7c-5931aa7e1e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3fb29c87-36f6-45ba-9344-021c9150b5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26bdf-c2ba-47c3-9005-1e7d8b503ac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bebe1c4-f919-413f-915a-4ea46b7afc08}" ma:internalName="TaxCatchAll" ma:showField="CatchAllData" ma:web="10626bdf-c2ba-47c3-9005-1e7d8b503a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626bdf-c2ba-47c3-9005-1e7d8b503ace" xsi:nil="true"/>
    <lcf76f155ced4ddcb4097134ff3c332f xmlns="a6f5b48a-3433-47bd-9e7c-5931aa7e1e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2DEED2-A9A1-4526-A984-09E8E813402A}"/>
</file>

<file path=customXml/itemProps2.xml><?xml version="1.0" encoding="utf-8"?>
<ds:datastoreItem xmlns:ds="http://schemas.openxmlformats.org/officeDocument/2006/customXml" ds:itemID="{122253BB-C69A-40B2-BC62-3069346FA753}"/>
</file>

<file path=customXml/itemProps3.xml><?xml version="1.0" encoding="utf-8"?>
<ds:datastoreItem xmlns:ds="http://schemas.openxmlformats.org/officeDocument/2006/customXml" ds:itemID="{B0660131-5D58-44F3-BB5D-3C6BCD1DDB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予算設計書</vt:lpstr>
      <vt:lpstr>予算設計書!Print_Area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Kuwana</dc:creator>
  <cp:lastModifiedBy>seiko.tomizawa</cp:lastModifiedBy>
  <cp:lastPrinted>2021-12-09T09:16:15Z</cp:lastPrinted>
  <dcterms:created xsi:type="dcterms:W3CDTF">2009-06-16T23:44:00Z</dcterms:created>
  <dcterms:modified xsi:type="dcterms:W3CDTF">2021-12-09T09:17:47Z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0x01010011E229791CFA9F459DBD23956E240FFE</vt:lpwstr>
  </property>
</Properties>
</file>