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予算設計書" sheetId="1" r:id="rId1"/>
    <sheet name="現地事業実施経費（明細）" sheetId="2" r:id="rId2"/>
    <sheet name="本部事業管理費（明細） " sheetId="3" r:id="rId3"/>
    <sheet name="スタッフ人件費明細" sheetId="4" r:id="rId4"/>
  </sheets>
  <definedNames>
    <definedName name="_xlnm.Print_Area" localSheetId="0">'予算設計書'!$A$1:$K$35</definedName>
  </definedNames>
  <calcPr fullCalcOnLoad="1"/>
</workbook>
</file>

<file path=xl/sharedStrings.xml><?xml version="1.0" encoding="utf-8"?>
<sst xmlns="http://schemas.openxmlformats.org/spreadsheetml/2006/main" count="105" uniqueCount="69">
  <si>
    <t>査証・滞在許可証取得費</t>
  </si>
  <si>
    <t>通信費・銀行手数料</t>
  </si>
  <si>
    <t>現地交通費</t>
  </si>
  <si>
    <t>単価</t>
  </si>
  <si>
    <t>積数①</t>
  </si>
  <si>
    <t>積数②</t>
  </si>
  <si>
    <t>備考
(根拠含む。)</t>
  </si>
  <si>
    <t>単位</t>
  </si>
  <si>
    <t>小項目計</t>
  </si>
  <si>
    <t>中項目計</t>
  </si>
  <si>
    <t>大項目計</t>
  </si>
  <si>
    <t>単位：円</t>
  </si>
  <si>
    <t>小計</t>
  </si>
  <si>
    <t>計上費目</t>
  </si>
  <si>
    <t>国際スタッフ人件費</t>
  </si>
  <si>
    <t>本部スタッフ人件費</t>
  </si>
  <si>
    <t>個別人件費明細</t>
  </si>
  <si>
    <t>（職能区分ごとに記入）</t>
  </si>
  <si>
    <t>※実施地が異なる場合は、事業地がわかるように記載</t>
  </si>
  <si>
    <t>現地雇用スタッフ人件費</t>
  </si>
  <si>
    <t>１．現地事業実施経費</t>
  </si>
  <si>
    <t>２. 本部事業実施経費</t>
  </si>
  <si>
    <t>（１）本部事業管理・運営費</t>
  </si>
  <si>
    <t>　</t>
  </si>
  <si>
    <t>国内交通費</t>
  </si>
  <si>
    <t xml:space="preserve">航空旅費
</t>
  </si>
  <si>
    <t>保険料</t>
  </si>
  <si>
    <t>本部事業管理費</t>
  </si>
  <si>
    <t>宿泊費</t>
  </si>
  <si>
    <t>日当</t>
  </si>
  <si>
    <t>予防接種費用</t>
  </si>
  <si>
    <t>現地事務所運営用備品・事務用品費</t>
  </si>
  <si>
    <t>（間接事業費明細）</t>
  </si>
  <si>
    <t>小項目別合計</t>
  </si>
  <si>
    <t>通信費</t>
  </si>
  <si>
    <t>手数料（銀行振り込み等）</t>
  </si>
  <si>
    <t>事務用品費</t>
  </si>
  <si>
    <t>スタッフ人件費　明細</t>
  </si>
  <si>
    <t>セキュリティ・労働安全管理費</t>
  </si>
  <si>
    <t>（１）外部調査費計</t>
  </si>
  <si>
    <t>外部調査費</t>
  </si>
  <si>
    <t>外部調査費を除いた事業費　１＋２</t>
  </si>
  <si>
    <t>備考
(根拠含む)</t>
  </si>
  <si>
    <t>プロジェクト名：</t>
  </si>
  <si>
    <t>事業名：</t>
  </si>
  <si>
    <t>団体名：</t>
  </si>
  <si>
    <t>予算設計書</t>
  </si>
  <si>
    <t>物資配布</t>
  </si>
  <si>
    <t>・日当、宿泊費に関しては、JPF基準上限額/1日を超えない範囲であ</t>
  </si>
  <si>
    <t>り、団体規定で認められている金額を計上可能。</t>
  </si>
  <si>
    <t>・国際スタッフ、現地スタッフはJPF基準上限額/月を超えない範囲</t>
  </si>
  <si>
    <t>であり、団体規定で認められている金額を計上可能</t>
  </si>
  <si>
    <t>・（1）本部事業管理・運営費における会計細則の基準に見合い、且</t>
  </si>
  <si>
    <t>つ、左記の費用項目のみ計上可能。</t>
  </si>
  <si>
    <t>（１）現地事業実施経費</t>
  </si>
  <si>
    <t>・調査に合わせて、物資配布が必要な場合、計上可能　　　　　　　　　　　　　　　　　　　　　　　（物資配布にかかる費用であり、且つ会計細則の基準に見合う費用のみ計上可能）</t>
  </si>
  <si>
    <t>・明細は「間接事業費明細」に記入のこと</t>
  </si>
  <si>
    <t>本部事業管理費</t>
  </si>
  <si>
    <t>国内交通費</t>
  </si>
  <si>
    <t>航空旅費</t>
  </si>
  <si>
    <t>査証・滞在許可書取得費</t>
  </si>
  <si>
    <t>現地事業実施経費</t>
  </si>
  <si>
    <t>単価   　　　   (月額人件費）</t>
  </si>
  <si>
    <t>人役</t>
  </si>
  <si>
    <t>（職能区分とスタッフ名ごとに記入）</t>
  </si>
  <si>
    <t>3. 一般管理費等</t>
  </si>
  <si>
    <t>4. 外部調査費</t>
  </si>
  <si>
    <t>「現地事業実施経費」の5％に相当する額を上限とする</t>
  </si>
  <si>
    <r>
      <rPr>
        <sz val="10"/>
        <color indexed="62"/>
        <rFont val="HG丸ｺﾞｼｯｸM-PRO"/>
        <family val="3"/>
      </rPr>
      <t>申請総額</t>
    </r>
    <r>
      <rPr>
        <sz val="10"/>
        <rFont val="HG丸ｺﾞｼｯｸM-PRO"/>
        <family val="3"/>
      </rPr>
      <t>　１＋２＋３＋４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</si>
</sst>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</numFmts>
  <fonts count="50">
    <font>
      <sz val="11"/>
      <name val="ＭＳ Ｐゴシック"/>
      <family val="3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color indexed="10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8"/>
      <color indexed="10"/>
      <name val="ＭＳ Ｐゴシック"/>
      <family val="3"/>
    </font>
    <font>
      <sz val="10"/>
      <color indexed="8"/>
      <name val="HG丸ｺﾞｼｯｸM-PRO"/>
      <family val="3"/>
    </font>
    <font>
      <sz val="9"/>
      <name val="HG丸ｺﾞｼｯｸM-PRO"/>
      <family val="3"/>
    </font>
    <font>
      <sz val="10"/>
      <color indexed="12"/>
      <name val="HG丸ｺﾞｼｯｸM-PRO"/>
      <family val="3"/>
    </font>
    <font>
      <sz val="9"/>
      <color indexed="12"/>
      <name val="ＭＳ Ｐゴシック"/>
      <family val="3"/>
    </font>
    <font>
      <sz val="10"/>
      <color indexed="62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8" fontId="1" fillId="33" borderId="10" xfId="49" applyFont="1" applyFill="1" applyBorder="1" applyAlignment="1">
      <alignment vertical="center"/>
    </xf>
    <xf numFmtId="38" fontId="1" fillId="33" borderId="11" xfId="49" applyFont="1" applyFill="1" applyBorder="1" applyAlignment="1">
      <alignment vertical="center"/>
    </xf>
    <xf numFmtId="38" fontId="1" fillId="33" borderId="12" xfId="49" applyFont="1" applyFill="1" applyBorder="1" applyAlignment="1">
      <alignment vertical="center" shrinkToFit="1"/>
    </xf>
    <xf numFmtId="38" fontId="1" fillId="33" borderId="13" xfId="49" applyFont="1" applyFill="1" applyBorder="1" applyAlignment="1">
      <alignment vertical="center" shrinkToFit="1"/>
    </xf>
    <xf numFmtId="38" fontId="1" fillId="0" borderId="0" xfId="49" applyFont="1" applyBorder="1" applyAlignment="1">
      <alignment/>
    </xf>
    <xf numFmtId="38" fontId="1" fillId="0" borderId="0" xfId="49" applyFont="1" applyBorder="1" applyAlignment="1">
      <alignment horizontal="left" vertical="center" wrapText="1"/>
    </xf>
    <xf numFmtId="38" fontId="1" fillId="0" borderId="0" xfId="49" applyFont="1" applyFill="1" applyBorder="1" applyAlignment="1">
      <alignment/>
    </xf>
    <xf numFmtId="38" fontId="1" fillId="0" borderId="0" xfId="49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38" fontId="1" fillId="33" borderId="14" xfId="49" applyFont="1" applyFill="1" applyBorder="1" applyAlignment="1">
      <alignment horizontal="center" vertical="center"/>
    </xf>
    <xf numFmtId="38" fontId="1" fillId="33" borderId="15" xfId="49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0" xfId="0" applyFont="1" applyAlignment="1">
      <alignment horizontal="right" vertical="center"/>
    </xf>
    <xf numFmtId="38" fontId="1" fillId="6" borderId="17" xfId="49" applyFont="1" applyFill="1" applyBorder="1" applyAlignment="1">
      <alignment/>
    </xf>
    <xf numFmtId="38" fontId="1" fillId="6" borderId="18" xfId="49" applyFont="1" applyFill="1" applyBorder="1" applyAlignment="1">
      <alignment vertical="top"/>
    </xf>
    <xf numFmtId="38" fontId="1" fillId="6" borderId="18" xfId="49" applyFont="1" applyFill="1" applyBorder="1" applyAlignment="1">
      <alignment horizontal="center" vertical="top"/>
    </xf>
    <xf numFmtId="38" fontId="1" fillId="6" borderId="19" xfId="49" applyFont="1" applyFill="1" applyBorder="1" applyAlignment="1">
      <alignment horizontal="center" vertical="top"/>
    </xf>
    <xf numFmtId="38" fontId="1" fillId="6" borderId="11" xfId="49" applyFont="1" applyFill="1" applyBorder="1" applyAlignment="1">
      <alignment horizontal="left" vertical="center"/>
    </xf>
    <xf numFmtId="38" fontId="1" fillId="6" borderId="17" xfId="49" applyFont="1" applyFill="1" applyBorder="1" applyAlignment="1">
      <alignment horizontal="center"/>
    </xf>
    <xf numFmtId="38" fontId="1" fillId="34" borderId="11" xfId="49" applyFont="1" applyFill="1" applyBorder="1" applyAlignment="1">
      <alignment/>
    </xf>
    <xf numFmtId="38" fontId="1" fillId="34" borderId="17" xfId="49" applyFont="1" applyFill="1" applyBorder="1" applyAlignment="1">
      <alignment/>
    </xf>
    <xf numFmtId="38" fontId="1" fillId="34" borderId="18" xfId="49" applyFont="1" applyFill="1" applyBorder="1" applyAlignment="1">
      <alignment horizontal="center" vertical="center"/>
    </xf>
    <xf numFmtId="38" fontId="1" fillId="34" borderId="19" xfId="49" applyFont="1" applyFill="1" applyBorder="1" applyAlignment="1">
      <alignment horizontal="left" vertical="center"/>
    </xf>
    <xf numFmtId="38" fontId="1" fillId="35" borderId="10" xfId="49" applyFont="1" applyFill="1" applyBorder="1" applyAlignment="1">
      <alignment vertical="center"/>
    </xf>
    <xf numFmtId="38" fontId="1" fillId="35" borderId="11" xfId="49" applyFont="1" applyFill="1" applyBorder="1" applyAlignment="1">
      <alignment vertical="center"/>
    </xf>
    <xf numFmtId="38" fontId="1" fillId="34" borderId="20" xfId="49" applyFont="1" applyFill="1" applyBorder="1" applyAlignment="1">
      <alignment horizontal="left" vertical="center"/>
    </xf>
    <xf numFmtId="0" fontId="0" fillId="6" borderId="0" xfId="0" applyFill="1" applyAlignment="1">
      <alignment vertical="center"/>
    </xf>
    <xf numFmtId="38" fontId="1" fillId="6" borderId="10" xfId="49" applyFont="1" applyFill="1" applyBorder="1" applyAlignment="1">
      <alignment horizontal="left" vertical="center"/>
    </xf>
    <xf numFmtId="38" fontId="1" fillId="34" borderId="18" xfId="49" applyFont="1" applyFill="1" applyBorder="1" applyAlignment="1">
      <alignment horizontal="center" vertical="center"/>
    </xf>
    <xf numFmtId="38" fontId="1" fillId="34" borderId="18" xfId="49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8" fontId="1" fillId="33" borderId="15" xfId="49" applyFont="1" applyFill="1" applyBorder="1" applyAlignment="1">
      <alignment vertical="top" wrapText="1"/>
    </xf>
    <xf numFmtId="38" fontId="1" fillId="33" borderId="15" xfId="49" applyFont="1" applyFill="1" applyBorder="1" applyAlignment="1">
      <alignment horizontal="right" vertical="top"/>
    </xf>
    <xf numFmtId="3" fontId="3" fillId="36" borderId="0" xfId="0" applyNumberFormat="1" applyFont="1" applyFill="1" applyAlignment="1">
      <alignment horizontal="right" vertical="top"/>
    </xf>
    <xf numFmtId="38" fontId="1" fillId="37" borderId="21" xfId="49" applyFont="1" applyFill="1" applyBorder="1" applyAlignment="1">
      <alignment vertical="top" wrapText="1"/>
    </xf>
    <xf numFmtId="38" fontId="1" fillId="38" borderId="22" xfId="49" applyFont="1" applyFill="1" applyBorder="1" applyAlignment="1">
      <alignment horizontal="center" vertical="top"/>
    </xf>
    <xf numFmtId="38" fontId="1" fillId="38" borderId="18" xfId="49" applyFont="1" applyFill="1" applyBorder="1" applyAlignment="1">
      <alignment horizontal="center" vertical="top"/>
    </xf>
    <xf numFmtId="38" fontId="1" fillId="38" borderId="19" xfId="49" applyFont="1" applyFill="1" applyBorder="1" applyAlignment="1">
      <alignment horizontal="center" vertical="top"/>
    </xf>
    <xf numFmtId="38" fontId="1" fillId="37" borderId="17" xfId="49" applyFont="1" applyFill="1" applyBorder="1" applyAlignment="1">
      <alignment horizontal="right" vertical="top"/>
    </xf>
    <xf numFmtId="0" fontId="0" fillId="0" borderId="23" xfId="0" applyBorder="1" applyAlignment="1">
      <alignment vertical="top"/>
    </xf>
    <xf numFmtId="38" fontId="9" fillId="39" borderId="21" xfId="49" applyFont="1" applyFill="1" applyBorder="1" applyAlignment="1">
      <alignment vertical="top" wrapText="1"/>
    </xf>
    <xf numFmtId="38" fontId="1" fillId="38" borderId="0" xfId="49" applyFont="1" applyFill="1" applyBorder="1" applyAlignment="1">
      <alignment vertical="top"/>
    </xf>
    <xf numFmtId="38" fontId="1" fillId="39" borderId="21" xfId="49" applyFont="1" applyFill="1" applyBorder="1" applyAlignment="1">
      <alignment vertical="top" wrapText="1"/>
    </xf>
    <xf numFmtId="38" fontId="9" fillId="38" borderId="22" xfId="49" applyFont="1" applyFill="1" applyBorder="1" applyAlignment="1">
      <alignment vertical="top" wrapText="1"/>
    </xf>
    <xf numFmtId="0" fontId="0" fillId="0" borderId="19" xfId="0" applyBorder="1" applyAlignment="1">
      <alignment vertical="top"/>
    </xf>
    <xf numFmtId="38" fontId="9" fillId="35" borderId="21" xfId="49" applyFont="1" applyFill="1" applyBorder="1" applyAlignment="1">
      <alignment vertical="top"/>
    </xf>
    <xf numFmtId="38" fontId="14" fillId="0" borderId="15" xfId="49" applyFont="1" applyBorder="1" applyAlignment="1">
      <alignment horizontal="left" vertical="top" wrapText="1"/>
    </xf>
    <xf numFmtId="38" fontId="10" fillId="0" borderId="19" xfId="49" applyFont="1" applyFill="1" applyBorder="1" applyAlignment="1">
      <alignment horizontal="left" vertical="top" wrapText="1"/>
    </xf>
    <xf numFmtId="38" fontId="1" fillId="0" borderId="24" xfId="49" applyFont="1" applyFill="1" applyBorder="1" applyAlignment="1">
      <alignment horizontal="right" vertical="top"/>
    </xf>
    <xf numFmtId="38" fontId="1" fillId="0" borderId="25" xfId="49" applyFont="1" applyFill="1" applyBorder="1" applyAlignment="1">
      <alignment horizontal="right" vertical="top"/>
    </xf>
    <xf numFmtId="38" fontId="1" fillId="0" borderId="26" xfId="49" applyFont="1" applyFill="1" applyBorder="1" applyAlignment="1">
      <alignment horizontal="right" vertical="top"/>
    </xf>
    <xf numFmtId="38" fontId="1" fillId="0" borderId="27" xfId="49" applyFont="1" applyFill="1" applyBorder="1" applyAlignment="1">
      <alignment horizontal="right" vertical="top"/>
    </xf>
    <xf numFmtId="38" fontId="1" fillId="0" borderId="28" xfId="49" applyFont="1" applyFill="1" applyBorder="1" applyAlignment="1">
      <alignment horizontal="right" vertical="top"/>
    </xf>
    <xf numFmtId="38" fontId="1" fillId="0" borderId="29" xfId="49" applyFont="1" applyFill="1" applyBorder="1" applyAlignment="1">
      <alignment horizontal="right" vertical="top"/>
    </xf>
    <xf numFmtId="38" fontId="1" fillId="0" borderId="30" xfId="49" applyFont="1" applyFill="1" applyBorder="1" applyAlignment="1">
      <alignment horizontal="right" vertical="top"/>
    </xf>
    <xf numFmtId="38" fontId="1" fillId="0" borderId="31" xfId="49" applyFont="1" applyFill="1" applyBorder="1" applyAlignment="1">
      <alignment horizontal="right" vertical="top"/>
    </xf>
    <xf numFmtId="38" fontId="1" fillId="0" borderId="32" xfId="49" applyFont="1" applyFill="1" applyBorder="1" applyAlignment="1">
      <alignment horizontal="right" vertical="top"/>
    </xf>
    <xf numFmtId="38" fontId="1" fillId="0" borderId="33" xfId="49" applyFont="1" applyFill="1" applyBorder="1" applyAlignment="1">
      <alignment horizontal="right" vertical="top"/>
    </xf>
    <xf numFmtId="38" fontId="1" fillId="0" borderId="34" xfId="49" applyFont="1" applyFill="1" applyBorder="1" applyAlignment="1">
      <alignment horizontal="right" vertical="top"/>
    </xf>
    <xf numFmtId="38" fontId="1" fillId="33" borderId="21" xfId="49" applyFont="1" applyFill="1" applyBorder="1" applyAlignment="1">
      <alignment horizontal="right" vertical="top"/>
    </xf>
    <xf numFmtId="38" fontId="1" fillId="38" borderId="35" xfId="49" applyFont="1" applyFill="1" applyBorder="1" applyAlignment="1">
      <alignment horizontal="left" vertical="top"/>
    </xf>
    <xf numFmtId="38" fontId="1" fillId="0" borderId="25" xfId="49" applyFont="1" applyFill="1" applyBorder="1" applyAlignment="1">
      <alignment vertical="top"/>
    </xf>
    <xf numFmtId="38" fontId="1" fillId="0" borderId="28" xfId="49" applyFont="1" applyFill="1" applyBorder="1" applyAlignment="1">
      <alignment vertical="top"/>
    </xf>
    <xf numFmtId="38" fontId="1" fillId="0" borderId="31" xfId="49" applyFont="1" applyFill="1" applyBorder="1" applyAlignment="1">
      <alignment vertical="top"/>
    </xf>
    <xf numFmtId="38" fontId="1" fillId="38" borderId="21" xfId="49" applyFont="1" applyFill="1" applyBorder="1" applyAlignment="1">
      <alignment horizontal="left" vertical="top"/>
    </xf>
    <xf numFmtId="38" fontId="1" fillId="0" borderId="34" xfId="49" applyFont="1" applyFill="1" applyBorder="1" applyAlignment="1">
      <alignment vertical="top"/>
    </xf>
    <xf numFmtId="38" fontId="1" fillId="33" borderId="13" xfId="49" applyFont="1" applyFill="1" applyBorder="1" applyAlignment="1">
      <alignment horizontal="right" vertical="top"/>
    </xf>
    <xf numFmtId="38" fontId="1" fillId="33" borderId="17" xfId="49" applyFont="1" applyFill="1" applyBorder="1" applyAlignment="1">
      <alignment horizontal="right" vertical="top"/>
    </xf>
    <xf numFmtId="38" fontId="1" fillId="0" borderId="36" xfId="49" applyFont="1" applyFill="1" applyBorder="1" applyAlignment="1">
      <alignment horizontal="right" vertical="top"/>
    </xf>
    <xf numFmtId="0" fontId="0" fillId="0" borderId="15" xfId="0" applyBorder="1" applyAlignment="1">
      <alignment vertical="top"/>
    </xf>
    <xf numFmtId="38" fontId="1" fillId="0" borderId="18" xfId="49" applyFont="1" applyFill="1" applyBorder="1" applyAlignment="1">
      <alignment horizontal="left" vertical="top" wrapText="1"/>
    </xf>
    <xf numFmtId="38" fontId="10" fillId="0" borderId="18" xfId="49" applyFont="1" applyFill="1" applyBorder="1" applyAlignment="1">
      <alignment horizontal="left" vertical="top"/>
    </xf>
    <xf numFmtId="38" fontId="1" fillId="0" borderId="18" xfId="49" applyFont="1" applyFill="1" applyBorder="1" applyAlignment="1">
      <alignment horizontal="left" vertical="top"/>
    </xf>
    <xf numFmtId="0" fontId="1" fillId="0" borderId="22" xfId="0" applyFont="1" applyBorder="1" applyAlignment="1">
      <alignment vertical="top"/>
    </xf>
    <xf numFmtId="38" fontId="10" fillId="0" borderId="19" xfId="49" applyFont="1" applyFill="1" applyBorder="1" applyAlignment="1">
      <alignment horizontal="left" vertical="top"/>
    </xf>
    <xf numFmtId="38" fontId="14" fillId="0" borderId="18" xfId="49" applyFont="1" applyBorder="1" applyAlignment="1">
      <alignment horizontal="left" vertical="top" wrapText="1"/>
    </xf>
    <xf numFmtId="38" fontId="14" fillId="0" borderId="19" xfId="49" applyFont="1" applyBorder="1" applyAlignment="1">
      <alignment horizontal="left" vertical="top" wrapText="1"/>
    </xf>
    <xf numFmtId="0" fontId="10" fillId="0" borderId="15" xfId="0" applyFont="1" applyFill="1" applyBorder="1" applyAlignment="1">
      <alignment vertical="top"/>
    </xf>
    <xf numFmtId="38" fontId="1" fillId="38" borderId="22" xfId="49" applyFont="1" applyFill="1" applyBorder="1" applyAlignment="1">
      <alignment horizontal="center" vertical="top" wrapText="1"/>
    </xf>
    <xf numFmtId="38" fontId="1" fillId="34" borderId="18" xfId="49" applyFont="1" applyFill="1" applyBorder="1" applyAlignment="1">
      <alignment horizontal="center" vertical="center"/>
    </xf>
    <xf numFmtId="38" fontId="1" fillId="6" borderId="11" xfId="49" applyFont="1" applyFill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38" fontId="1" fillId="34" borderId="20" xfId="49" applyFont="1" applyFill="1" applyBorder="1" applyAlignment="1">
      <alignment horizontal="center" vertical="center"/>
    </xf>
    <xf numFmtId="38" fontId="1" fillId="34" borderId="12" xfId="49" applyFont="1" applyFill="1" applyBorder="1" applyAlignment="1">
      <alignment horizontal="center" vertical="center"/>
    </xf>
    <xf numFmtId="38" fontId="1" fillId="0" borderId="15" xfId="49" applyFont="1" applyBorder="1" applyAlignment="1">
      <alignment horizontal="left" vertical="top" wrapText="1"/>
    </xf>
    <xf numFmtId="38" fontId="1" fillId="38" borderId="15" xfId="49" applyFont="1" applyFill="1" applyBorder="1" applyAlignment="1">
      <alignment horizontal="center" vertical="top" wrapText="1"/>
    </xf>
    <xf numFmtId="38" fontId="1" fillId="33" borderId="13" xfId="49" applyFont="1" applyFill="1" applyBorder="1" applyAlignment="1">
      <alignment horizontal="right" vertical="center"/>
    </xf>
    <xf numFmtId="38" fontId="1" fillId="33" borderId="17" xfId="49" applyFont="1" applyFill="1" applyBorder="1" applyAlignment="1">
      <alignment horizontal="right" vertical="center"/>
    </xf>
    <xf numFmtId="38" fontId="1" fillId="18" borderId="17" xfId="49" applyFont="1" applyFill="1" applyBorder="1" applyAlignment="1">
      <alignment/>
    </xf>
    <xf numFmtId="38" fontId="9" fillId="18" borderId="21" xfId="49" applyFont="1" applyFill="1" applyBorder="1" applyAlignment="1">
      <alignment vertical="top"/>
    </xf>
    <xf numFmtId="38" fontId="1" fillId="18" borderId="23" xfId="49" applyFont="1" applyFill="1" applyBorder="1" applyAlignment="1">
      <alignment vertical="center"/>
    </xf>
    <xf numFmtId="38" fontId="1" fillId="18" borderId="17" xfId="49" applyFont="1" applyFill="1" applyBorder="1" applyAlignment="1">
      <alignment vertical="center"/>
    </xf>
    <xf numFmtId="38" fontId="1" fillId="33" borderId="15" xfId="49" applyFont="1" applyFill="1" applyBorder="1" applyAlignment="1">
      <alignment horizontal="center" vertical="center" wrapText="1"/>
    </xf>
    <xf numFmtId="38" fontId="1" fillId="33" borderId="22" xfId="49" applyFont="1" applyFill="1" applyBorder="1" applyAlignment="1">
      <alignment horizontal="center" vertical="center" wrapText="1"/>
    </xf>
    <xf numFmtId="38" fontId="1" fillId="33" borderId="18" xfId="49" applyFont="1" applyFill="1" applyBorder="1" applyAlignment="1">
      <alignment horizontal="center" vertical="center" wrapText="1"/>
    </xf>
    <xf numFmtId="38" fontId="1" fillId="38" borderId="22" xfId="49" applyFont="1" applyFill="1" applyBorder="1" applyAlignment="1">
      <alignment horizontal="center" vertical="top" wrapText="1"/>
    </xf>
    <xf numFmtId="38" fontId="1" fillId="38" borderId="18" xfId="49" applyFont="1" applyFill="1" applyBorder="1" applyAlignment="1">
      <alignment horizontal="center" vertical="top" wrapText="1"/>
    </xf>
    <xf numFmtId="38" fontId="1" fillId="0" borderId="23" xfId="49" applyFont="1" applyBorder="1" applyAlignment="1">
      <alignment horizontal="left" vertical="top" wrapText="1"/>
    </xf>
    <xf numFmtId="38" fontId="1" fillId="0" borderId="17" xfId="49" applyFont="1" applyBorder="1" applyAlignment="1">
      <alignment horizontal="left" vertical="top" wrapText="1"/>
    </xf>
    <xf numFmtId="38" fontId="1" fillId="0" borderId="21" xfId="49" applyFont="1" applyBorder="1" applyAlignment="1">
      <alignment horizontal="left" vertical="top" wrapText="1"/>
    </xf>
    <xf numFmtId="38" fontId="1" fillId="35" borderId="17" xfId="49" applyFont="1" applyFill="1" applyBorder="1" applyAlignment="1">
      <alignment horizontal="center"/>
    </xf>
    <xf numFmtId="38" fontId="1" fillId="34" borderId="17" xfId="49" applyFont="1" applyFill="1" applyBorder="1" applyAlignment="1">
      <alignment horizontal="center"/>
    </xf>
    <xf numFmtId="38" fontId="1" fillId="0" borderId="23" xfId="49" applyNumberFormat="1" applyFont="1" applyFill="1" applyBorder="1" applyAlignment="1">
      <alignment horizontal="left" vertical="top"/>
    </xf>
    <xf numFmtId="38" fontId="1" fillId="0" borderId="17" xfId="49" applyNumberFormat="1" applyFont="1" applyFill="1" applyBorder="1" applyAlignment="1">
      <alignment horizontal="left" vertical="top"/>
    </xf>
    <xf numFmtId="38" fontId="1" fillId="0" borderId="21" xfId="49" applyNumberFormat="1" applyFont="1" applyFill="1" applyBorder="1" applyAlignment="1">
      <alignment horizontal="left" vertical="top"/>
    </xf>
    <xf numFmtId="38" fontId="1" fillId="33" borderId="11" xfId="49" applyFont="1" applyFill="1" applyBorder="1" applyAlignment="1">
      <alignment horizontal="center" vertical="center"/>
    </xf>
    <xf numFmtId="38" fontId="1" fillId="33" borderId="14" xfId="49" applyFont="1" applyFill="1" applyBorder="1" applyAlignment="1">
      <alignment horizontal="center" vertical="center"/>
    </xf>
    <xf numFmtId="38" fontId="1" fillId="33" borderId="13" xfId="49" applyFont="1" applyFill="1" applyBorder="1" applyAlignment="1">
      <alignment horizontal="center" vertical="center"/>
    </xf>
    <xf numFmtId="38" fontId="1" fillId="33" borderId="35" xfId="49" applyFont="1" applyFill="1" applyBorder="1" applyAlignment="1">
      <alignment horizontal="center" vertical="center"/>
    </xf>
    <xf numFmtId="38" fontId="1" fillId="34" borderId="10" xfId="49" applyFont="1" applyFill="1" applyBorder="1" applyAlignment="1">
      <alignment horizontal="left" vertical="center"/>
    </xf>
    <xf numFmtId="38" fontId="1" fillId="34" borderId="11" xfId="49" applyFont="1" applyFill="1" applyBorder="1" applyAlignment="1">
      <alignment horizontal="left" vertical="center"/>
    </xf>
    <xf numFmtId="38" fontId="1" fillId="34" borderId="10" xfId="49" applyFont="1" applyFill="1" applyBorder="1" applyAlignment="1">
      <alignment horizontal="left" vertical="center" wrapText="1"/>
    </xf>
    <xf numFmtId="38" fontId="1" fillId="18" borderId="23" xfId="49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38" fontId="1" fillId="34" borderId="18" xfId="49" applyFont="1" applyFill="1" applyBorder="1" applyAlignment="1">
      <alignment horizontal="center" vertical="center"/>
    </xf>
    <xf numFmtId="38" fontId="1" fillId="6" borderId="10" xfId="49" applyFont="1" applyFill="1" applyBorder="1" applyAlignment="1">
      <alignment horizontal="left" vertical="top"/>
    </xf>
    <xf numFmtId="38" fontId="1" fillId="6" borderId="11" xfId="49" applyFont="1" applyFill="1" applyBorder="1" applyAlignment="1">
      <alignment horizontal="left" vertical="top"/>
    </xf>
    <xf numFmtId="38" fontId="1" fillId="0" borderId="15" xfId="49" applyFont="1" applyFill="1" applyBorder="1" applyAlignment="1">
      <alignment horizontal="left" vertical="top" wrapText="1"/>
    </xf>
    <xf numFmtId="38" fontId="1" fillId="0" borderId="15" xfId="49" applyFont="1" applyFill="1" applyBorder="1" applyAlignment="1">
      <alignment horizontal="left" vertical="top"/>
    </xf>
    <xf numFmtId="38" fontId="4" fillId="0" borderId="23" xfId="49" applyFont="1" applyBorder="1" applyAlignment="1">
      <alignment horizontal="left" vertical="top"/>
    </xf>
    <xf numFmtId="38" fontId="4" fillId="0" borderId="17" xfId="49" applyFont="1" applyBorder="1" applyAlignment="1">
      <alignment horizontal="left" vertical="top"/>
    </xf>
    <xf numFmtId="38" fontId="4" fillId="0" borderId="21" xfId="49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38" fontId="1" fillId="34" borderId="17" xfId="49" applyFont="1" applyFill="1" applyBorder="1" applyAlignment="1">
      <alignment horizontal="left" vertical="center"/>
    </xf>
    <xf numFmtId="38" fontId="1" fillId="0" borderId="23" xfId="49" applyFont="1" applyBorder="1" applyAlignment="1">
      <alignment horizontal="left" vertical="top"/>
    </xf>
    <xf numFmtId="38" fontId="1" fillId="0" borderId="17" xfId="49" applyFont="1" applyBorder="1" applyAlignment="1">
      <alignment horizontal="left" vertical="top"/>
    </xf>
    <xf numFmtId="38" fontId="1" fillId="0" borderId="21" xfId="49" applyFont="1" applyBorder="1" applyAlignment="1">
      <alignment horizontal="left" vertical="top"/>
    </xf>
    <xf numFmtId="38" fontId="1" fillId="33" borderId="10" xfId="49" applyFont="1" applyFill="1" applyBorder="1" applyAlignment="1">
      <alignment horizontal="left" vertical="center" wrapText="1"/>
    </xf>
    <xf numFmtId="38" fontId="1" fillId="33" borderId="17" xfId="49" applyFont="1" applyFill="1" applyBorder="1" applyAlignment="1">
      <alignment horizontal="left" vertical="center"/>
    </xf>
    <xf numFmtId="38" fontId="1" fillId="33" borderId="13" xfId="49" applyFont="1" applyFill="1" applyBorder="1" applyAlignment="1">
      <alignment horizontal="left" vertical="center"/>
    </xf>
    <xf numFmtId="38" fontId="1" fillId="33" borderId="18" xfId="49" applyFont="1" applyFill="1" applyBorder="1" applyAlignment="1">
      <alignment horizontal="center" vertical="center" textRotation="255"/>
    </xf>
    <xf numFmtId="38" fontId="1" fillId="33" borderId="19" xfId="49" applyFont="1" applyFill="1" applyBorder="1" applyAlignment="1">
      <alignment horizontal="center" vertical="center" textRotation="255"/>
    </xf>
    <xf numFmtId="38" fontId="1" fillId="0" borderId="24" xfId="49" applyFont="1" applyFill="1" applyBorder="1" applyAlignment="1">
      <alignment horizontal="left" vertical="top" wrapText="1"/>
    </xf>
    <xf numFmtId="38" fontId="1" fillId="0" borderId="24" xfId="49" applyFont="1" applyFill="1" applyBorder="1" applyAlignment="1">
      <alignment horizontal="left" vertical="top"/>
    </xf>
    <xf numFmtId="38" fontId="1" fillId="0" borderId="26" xfId="49" applyFont="1" applyFill="1" applyBorder="1" applyAlignment="1">
      <alignment horizontal="left" vertical="top"/>
    </xf>
    <xf numFmtId="38" fontId="1" fillId="0" borderId="29" xfId="49" applyFont="1" applyFill="1" applyBorder="1" applyAlignment="1">
      <alignment horizontal="left" vertical="top" wrapText="1"/>
    </xf>
    <xf numFmtId="38" fontId="3" fillId="0" borderId="37" xfId="49" applyFont="1" applyFill="1" applyBorder="1" applyAlignment="1">
      <alignment horizontal="left" vertical="top"/>
    </xf>
    <xf numFmtId="38" fontId="4" fillId="0" borderId="36" xfId="49" applyFont="1" applyFill="1" applyBorder="1" applyAlignment="1">
      <alignment horizontal="left" vertical="top" wrapText="1"/>
    </xf>
    <xf numFmtId="38" fontId="3" fillId="0" borderId="38" xfId="49" applyFont="1" applyFill="1" applyBorder="1" applyAlignment="1">
      <alignment horizontal="left" vertical="top"/>
    </xf>
    <xf numFmtId="38" fontId="1" fillId="0" borderId="27" xfId="49" applyFont="1" applyFill="1" applyBorder="1" applyAlignment="1">
      <alignment horizontal="center" vertical="top" wrapText="1"/>
    </xf>
    <xf numFmtId="38" fontId="1" fillId="0" borderId="27" xfId="49" applyFont="1" applyFill="1" applyBorder="1" applyAlignment="1">
      <alignment horizontal="left" vertical="top" wrapText="1"/>
    </xf>
    <xf numFmtId="38" fontId="3" fillId="0" borderId="27" xfId="49" applyFont="1" applyFill="1" applyBorder="1" applyAlignment="1">
      <alignment horizontal="left" vertical="top"/>
    </xf>
    <xf numFmtId="38" fontId="4" fillId="0" borderId="33" xfId="49" applyFont="1" applyFill="1" applyBorder="1" applyAlignment="1">
      <alignment horizontal="left" vertical="top" wrapText="1"/>
    </xf>
    <xf numFmtId="38" fontId="3" fillId="0" borderId="33" xfId="49" applyFont="1" applyFill="1" applyBorder="1" applyAlignment="1">
      <alignment horizontal="left" vertical="top"/>
    </xf>
    <xf numFmtId="38" fontId="1" fillId="33" borderId="17" xfId="49" applyFont="1" applyFill="1" applyBorder="1" applyAlignment="1">
      <alignment horizontal="left" vertical="top"/>
    </xf>
    <xf numFmtId="38" fontId="1" fillId="33" borderId="10" xfId="49" applyFont="1" applyFill="1" applyBorder="1" applyAlignment="1">
      <alignment horizontal="center" vertical="center"/>
    </xf>
    <xf numFmtId="38" fontId="1" fillId="33" borderId="19" xfId="49" applyFont="1" applyFill="1" applyBorder="1" applyAlignment="1">
      <alignment horizontal="center" vertical="center"/>
    </xf>
    <xf numFmtId="38" fontId="1" fillId="33" borderId="19" xfId="49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38" fontId="1" fillId="33" borderId="12" xfId="49" applyFont="1" applyFill="1" applyBorder="1" applyAlignment="1">
      <alignment horizontal="center" vertical="center"/>
    </xf>
    <xf numFmtId="38" fontId="4" fillId="0" borderId="30" xfId="49" applyFont="1" applyFill="1" applyBorder="1" applyAlignment="1">
      <alignment horizontal="left" vertical="top" wrapText="1"/>
    </xf>
    <xf numFmtId="38" fontId="3" fillId="0" borderId="30" xfId="49" applyFont="1" applyFill="1" applyBorder="1" applyAlignment="1">
      <alignment horizontal="left" vertical="top"/>
    </xf>
    <xf numFmtId="38" fontId="1" fillId="33" borderId="13" xfId="49" applyFont="1" applyFill="1" applyBorder="1" applyAlignment="1">
      <alignment horizontal="left" vertical="top"/>
    </xf>
    <xf numFmtId="38" fontId="1" fillId="0" borderId="36" xfId="49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38" fontId="49" fillId="33" borderId="10" xfId="49" applyFont="1" applyFill="1" applyBorder="1" applyAlignment="1">
      <alignment horizontal="left" vertical="center" wrapText="1"/>
    </xf>
    <xf numFmtId="38" fontId="49" fillId="33" borderId="17" xfId="49" applyFont="1" applyFill="1" applyBorder="1" applyAlignment="1">
      <alignment horizontal="left" vertical="center"/>
    </xf>
    <xf numFmtId="38" fontId="1" fillId="33" borderId="22" xfId="49" applyFont="1" applyFill="1" applyBorder="1" applyAlignment="1">
      <alignment horizontal="center" vertical="center" textRotation="255"/>
    </xf>
    <xf numFmtId="38" fontId="11" fillId="0" borderId="26" xfId="49" applyFont="1" applyFill="1" applyBorder="1" applyAlignment="1">
      <alignment horizontal="left" vertical="top" wrapText="1"/>
    </xf>
    <xf numFmtId="38" fontId="11" fillId="0" borderId="39" xfId="49" applyFont="1" applyFill="1" applyBorder="1" applyAlignment="1">
      <alignment horizontal="left" vertical="top"/>
    </xf>
    <xf numFmtId="38" fontId="11" fillId="0" borderId="24" xfId="49" applyFont="1" applyFill="1" applyBorder="1" applyAlignment="1">
      <alignment horizontal="left" vertical="top" wrapText="1"/>
    </xf>
    <xf numFmtId="38" fontId="11" fillId="0" borderId="24" xfId="49" applyFont="1" applyFill="1" applyBorder="1" applyAlignment="1">
      <alignment horizontal="left" vertical="top"/>
    </xf>
    <xf numFmtId="38" fontId="11" fillId="0" borderId="26" xfId="49" applyFont="1" applyFill="1" applyBorder="1" applyAlignment="1">
      <alignment horizontal="left" vertical="top"/>
    </xf>
    <xf numFmtId="38" fontId="1" fillId="0" borderId="29" xfId="49" applyFont="1" applyFill="1" applyBorder="1" applyAlignment="1">
      <alignment horizontal="center" vertical="top" wrapText="1"/>
    </xf>
    <xf numFmtId="38" fontId="1" fillId="0" borderId="37" xfId="49" applyFont="1" applyFill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SheetLayoutView="100" zoomScalePageLayoutView="0" workbookViewId="0" topLeftCell="A10">
      <selection activeCell="J36" sqref="J36"/>
    </sheetView>
  </sheetViews>
  <sheetFormatPr defaultColWidth="9.00390625" defaultRowHeight="13.5"/>
  <cols>
    <col min="1" max="1" width="3.625" style="0" customWidth="1"/>
    <col min="2" max="2" width="3.75390625" style="0" customWidth="1"/>
    <col min="3" max="3" width="12.00390625" style="0" customWidth="1"/>
    <col min="4" max="4" width="6.00390625" style="0" customWidth="1"/>
    <col min="6" max="6" width="5.125" style="0" customWidth="1"/>
    <col min="7" max="7" width="5.50390625" style="0" customWidth="1"/>
    <col min="8" max="8" width="12.125" style="0" customWidth="1"/>
    <col min="9" max="9" width="10.50390625" style="0" customWidth="1"/>
    <col min="10" max="10" width="13.25390625" style="0" customWidth="1"/>
    <col min="11" max="11" width="61.00390625" style="0" customWidth="1"/>
    <col min="12" max="12" width="21.25390625" style="0" customWidth="1"/>
  </cols>
  <sheetData>
    <row r="1" spans="3:11" ht="13.5">
      <c r="C1" s="11" t="s">
        <v>43</v>
      </c>
      <c r="D1" s="38"/>
      <c r="E1" s="1"/>
      <c r="F1" s="1"/>
      <c r="G1" s="1"/>
      <c r="H1" s="1"/>
      <c r="J1" s="36"/>
      <c r="K1" s="37"/>
    </row>
    <row r="2" spans="3:11" ht="13.5">
      <c r="C2" s="11" t="s">
        <v>44</v>
      </c>
      <c r="D2" s="38"/>
      <c r="E2" s="1"/>
      <c r="F2" s="1"/>
      <c r="G2" s="1"/>
      <c r="H2" s="1"/>
      <c r="J2" s="36"/>
      <c r="K2" s="37"/>
    </row>
    <row r="3" spans="3:11" ht="13.5">
      <c r="C3" s="11" t="s">
        <v>45</v>
      </c>
      <c r="D3" s="38"/>
      <c r="E3" s="1"/>
      <c r="F3" s="1"/>
      <c r="G3" s="1"/>
      <c r="H3" s="1"/>
      <c r="J3" s="36"/>
      <c r="K3" s="37"/>
    </row>
    <row r="4" spans="3:11" ht="13.5">
      <c r="C4" s="39"/>
      <c r="D4" s="39"/>
      <c r="J4" s="36"/>
      <c r="K4" s="37"/>
    </row>
    <row r="5" ht="17.25">
      <c r="B5" s="10" t="s">
        <v>46</v>
      </c>
    </row>
    <row r="6" ht="13.5" customHeight="1">
      <c r="K6" s="18" t="s">
        <v>11</v>
      </c>
    </row>
    <row r="7" spans="1:11" ht="13.5">
      <c r="A7" s="2"/>
      <c r="B7" s="3"/>
      <c r="C7" s="114" t="s">
        <v>13</v>
      </c>
      <c r="D7" s="114"/>
      <c r="E7" s="114"/>
      <c r="F7" s="114"/>
      <c r="G7" s="115"/>
      <c r="H7" s="102" t="s">
        <v>8</v>
      </c>
      <c r="I7" s="102" t="s">
        <v>9</v>
      </c>
      <c r="J7" s="102" t="s">
        <v>10</v>
      </c>
      <c r="K7" s="101" t="s">
        <v>6</v>
      </c>
    </row>
    <row r="8" spans="1:11" ht="13.5">
      <c r="A8" s="4"/>
      <c r="B8" s="5"/>
      <c r="C8" s="116"/>
      <c r="D8" s="116"/>
      <c r="E8" s="116"/>
      <c r="F8" s="116"/>
      <c r="G8" s="117"/>
      <c r="H8" s="103"/>
      <c r="I8" s="103"/>
      <c r="J8" s="103"/>
      <c r="K8" s="102"/>
    </row>
    <row r="9" spans="1:11" ht="13.5">
      <c r="A9" s="120" t="s">
        <v>20</v>
      </c>
      <c r="B9" s="119"/>
      <c r="C9" s="119"/>
      <c r="D9" s="119"/>
      <c r="E9" s="119"/>
      <c r="F9" s="119"/>
      <c r="G9" s="119"/>
      <c r="H9" s="26"/>
      <c r="I9" s="25"/>
      <c r="J9" s="49">
        <f>SUM(I10)</f>
        <v>0</v>
      </c>
      <c r="K9" s="93" t="s">
        <v>56</v>
      </c>
    </row>
    <row r="10" spans="1:11" ht="13.5">
      <c r="A10" s="123"/>
      <c r="B10" s="124" t="s">
        <v>54</v>
      </c>
      <c r="C10" s="125"/>
      <c r="D10" s="125"/>
      <c r="E10" s="125"/>
      <c r="F10" s="125"/>
      <c r="G10" s="125"/>
      <c r="H10" s="19"/>
      <c r="I10" s="43">
        <f>SUBTOTAL(9,H11:H11)</f>
        <v>0</v>
      </c>
      <c r="J10" s="104"/>
      <c r="K10" s="82"/>
    </row>
    <row r="11" spans="1:11" ht="24" customHeight="1">
      <c r="A11" s="123"/>
      <c r="B11" s="21"/>
      <c r="C11" s="126" t="s">
        <v>47</v>
      </c>
      <c r="D11" s="127"/>
      <c r="E11" s="127"/>
      <c r="F11" s="127"/>
      <c r="G11" s="127"/>
      <c r="H11" s="40"/>
      <c r="I11" s="87"/>
      <c r="J11" s="105"/>
      <c r="K11" s="79" t="s">
        <v>55</v>
      </c>
    </row>
    <row r="12" spans="1:11" ht="13.5">
      <c r="A12" s="27"/>
      <c r="B12" s="20"/>
      <c r="C12" s="106" t="s">
        <v>24</v>
      </c>
      <c r="D12" s="107"/>
      <c r="E12" s="107"/>
      <c r="F12" s="107"/>
      <c r="G12" s="108"/>
      <c r="H12" s="41"/>
      <c r="I12" s="45"/>
      <c r="J12" s="50"/>
      <c r="K12" s="79"/>
    </row>
    <row r="13" spans="1:11" ht="13.5">
      <c r="A13" s="27"/>
      <c r="B13" s="20"/>
      <c r="C13" s="106" t="s">
        <v>25</v>
      </c>
      <c r="D13" s="107"/>
      <c r="E13" s="107"/>
      <c r="F13" s="107"/>
      <c r="G13" s="108"/>
      <c r="H13" s="41"/>
      <c r="I13" s="45"/>
      <c r="J13" s="50"/>
      <c r="K13" s="79" t="s">
        <v>48</v>
      </c>
    </row>
    <row r="14" spans="1:11" ht="13.5">
      <c r="A14" s="27"/>
      <c r="B14" s="20"/>
      <c r="C14" s="106" t="s">
        <v>29</v>
      </c>
      <c r="D14" s="107"/>
      <c r="E14" s="107"/>
      <c r="F14" s="107"/>
      <c r="G14" s="108"/>
      <c r="H14" s="41"/>
      <c r="I14" s="45"/>
      <c r="J14" s="50"/>
      <c r="K14" s="79" t="s">
        <v>49</v>
      </c>
    </row>
    <row r="15" spans="1:11" ht="13.5">
      <c r="A15" s="34"/>
      <c r="B15" s="20"/>
      <c r="C15" s="106" t="s">
        <v>28</v>
      </c>
      <c r="D15" s="107"/>
      <c r="E15" s="107"/>
      <c r="F15" s="107"/>
      <c r="G15" s="108"/>
      <c r="H15" s="41"/>
      <c r="I15" s="45"/>
      <c r="J15" s="50"/>
      <c r="K15" s="79"/>
    </row>
    <row r="16" spans="1:11" ht="13.5">
      <c r="A16" s="27"/>
      <c r="B16" s="20"/>
      <c r="C16" s="106" t="s">
        <v>26</v>
      </c>
      <c r="D16" s="107"/>
      <c r="E16" s="107"/>
      <c r="F16" s="107"/>
      <c r="G16" s="108"/>
      <c r="H16" s="41"/>
      <c r="I16" s="45"/>
      <c r="J16" s="50"/>
      <c r="K16" s="79"/>
    </row>
    <row r="17" spans="1:11" ht="13.5">
      <c r="A17" s="27"/>
      <c r="B17" s="20"/>
      <c r="C17" s="106" t="s">
        <v>0</v>
      </c>
      <c r="D17" s="107"/>
      <c r="E17" s="107"/>
      <c r="F17" s="107"/>
      <c r="G17" s="108"/>
      <c r="H17" s="41"/>
      <c r="I17" s="45"/>
      <c r="J17" s="50"/>
      <c r="K17" s="79"/>
    </row>
    <row r="18" spans="1:11" ht="13.5">
      <c r="A18" s="27"/>
      <c r="B18" s="20"/>
      <c r="C18" s="106" t="s">
        <v>30</v>
      </c>
      <c r="D18" s="107"/>
      <c r="E18" s="107"/>
      <c r="F18" s="107"/>
      <c r="G18" s="108"/>
      <c r="H18" s="41"/>
      <c r="I18" s="45"/>
      <c r="J18" s="50"/>
      <c r="K18" s="79"/>
    </row>
    <row r="19" spans="1:11" ht="13.5">
      <c r="A19" s="27"/>
      <c r="B19" s="21"/>
      <c r="C19" s="106" t="s">
        <v>1</v>
      </c>
      <c r="D19" s="107"/>
      <c r="E19" s="107"/>
      <c r="F19" s="107"/>
      <c r="G19" s="108"/>
      <c r="H19" s="41"/>
      <c r="I19" s="45"/>
      <c r="J19" s="50"/>
      <c r="K19" s="79"/>
    </row>
    <row r="20" spans="1:11" ht="13.5">
      <c r="A20" s="27"/>
      <c r="B20" s="21"/>
      <c r="C20" s="135" t="s">
        <v>2</v>
      </c>
      <c r="D20" s="136"/>
      <c r="E20" s="136"/>
      <c r="F20" s="136"/>
      <c r="G20" s="137"/>
      <c r="H20" s="41"/>
      <c r="I20" s="45"/>
      <c r="J20" s="50"/>
      <c r="K20" s="79"/>
    </row>
    <row r="21" spans="1:11" ht="13.5">
      <c r="A21" s="27"/>
      <c r="B21" s="21"/>
      <c r="C21" s="111" t="s">
        <v>31</v>
      </c>
      <c r="D21" s="112"/>
      <c r="E21" s="112"/>
      <c r="F21" s="112"/>
      <c r="G21" s="113"/>
      <c r="H21" s="41"/>
      <c r="I21" s="45"/>
      <c r="J21" s="50"/>
      <c r="K21" s="79" t="s">
        <v>50</v>
      </c>
    </row>
    <row r="22" spans="1:11" ht="13.5">
      <c r="A22" s="27"/>
      <c r="B22" s="21"/>
      <c r="C22" s="111" t="s">
        <v>14</v>
      </c>
      <c r="D22" s="112"/>
      <c r="E22" s="112"/>
      <c r="F22" s="112"/>
      <c r="G22" s="113"/>
      <c r="H22" s="41"/>
      <c r="I22" s="45"/>
      <c r="J22" s="50"/>
      <c r="K22" s="81" t="s">
        <v>51</v>
      </c>
    </row>
    <row r="23" spans="1:11" ht="13.5">
      <c r="A23" s="27"/>
      <c r="B23" s="21"/>
      <c r="C23" s="111" t="s">
        <v>19</v>
      </c>
      <c r="D23" s="112"/>
      <c r="E23" s="112"/>
      <c r="F23" s="112"/>
      <c r="G23" s="113"/>
      <c r="H23" s="41"/>
      <c r="I23" s="45"/>
      <c r="J23" s="50"/>
      <c r="K23" s="80"/>
    </row>
    <row r="24" spans="1:11" ht="13.5">
      <c r="A24" s="35"/>
      <c r="B24" s="21"/>
      <c r="C24" s="111" t="s">
        <v>38</v>
      </c>
      <c r="D24" s="112"/>
      <c r="E24" s="112"/>
      <c r="F24" s="112"/>
      <c r="G24" s="113"/>
      <c r="H24" s="41"/>
      <c r="I24" s="45"/>
      <c r="J24" s="50"/>
      <c r="K24" s="80"/>
    </row>
    <row r="25" spans="1:11" ht="13.5">
      <c r="A25" s="27"/>
      <c r="B25" s="22"/>
      <c r="C25" s="128"/>
      <c r="D25" s="129"/>
      <c r="E25" s="129"/>
      <c r="F25" s="129"/>
      <c r="G25" s="130"/>
      <c r="H25" s="41"/>
      <c r="I25" s="46"/>
      <c r="J25" s="50"/>
      <c r="K25" s="56"/>
    </row>
    <row r="26" spans="1:11" ht="13.5">
      <c r="A26" s="118" t="s">
        <v>21</v>
      </c>
      <c r="B26" s="119"/>
      <c r="C26" s="119"/>
      <c r="D26" s="119"/>
      <c r="E26" s="119"/>
      <c r="F26" s="119"/>
      <c r="G26" s="119"/>
      <c r="H26" s="26"/>
      <c r="I26" s="25"/>
      <c r="J26" s="51">
        <f>SUM(I27)</f>
        <v>0</v>
      </c>
      <c r="K26" s="86"/>
    </row>
    <row r="27" spans="1:11" ht="13.5">
      <c r="A27" s="88"/>
      <c r="B27" s="89" t="s">
        <v>22</v>
      </c>
      <c r="C27" s="89"/>
      <c r="D27" s="89"/>
      <c r="E27" s="89"/>
      <c r="F27" s="89"/>
      <c r="G27" s="89"/>
      <c r="H27" s="19"/>
      <c r="I27" s="43">
        <f>SUBTOTAL(9,H28:H28)</f>
        <v>0</v>
      </c>
      <c r="J27" s="50"/>
      <c r="K27" s="79" t="s">
        <v>52</v>
      </c>
    </row>
    <row r="28" spans="1:11" s="12" customFormat="1" ht="13.5">
      <c r="A28" s="91"/>
      <c r="B28" s="21"/>
      <c r="C28" s="131" t="s">
        <v>15</v>
      </c>
      <c r="D28" s="131"/>
      <c r="E28" s="131"/>
      <c r="F28" s="131"/>
      <c r="G28" s="131"/>
      <c r="H28" s="41">
        <f>'スタッフ人件費明細'!M25</f>
        <v>0</v>
      </c>
      <c r="I28" s="44"/>
      <c r="J28" s="50" t="s">
        <v>23</v>
      </c>
      <c r="K28" s="80" t="s">
        <v>53</v>
      </c>
    </row>
    <row r="29" spans="1:11" s="12" customFormat="1" ht="13.5">
      <c r="A29" s="92"/>
      <c r="B29" s="22"/>
      <c r="C29" s="90" t="s">
        <v>57</v>
      </c>
      <c r="D29" s="90"/>
      <c r="E29" s="90"/>
      <c r="F29" s="90"/>
      <c r="G29" s="90"/>
      <c r="H29" s="41">
        <f>'本部事業管理費（明細） '!M10</f>
        <v>0</v>
      </c>
      <c r="I29" s="46"/>
      <c r="J29" s="50"/>
      <c r="K29" s="83"/>
    </row>
    <row r="30" spans="1:11" ht="13.5">
      <c r="A30" s="99" t="s">
        <v>41</v>
      </c>
      <c r="B30" s="100"/>
      <c r="C30" s="100"/>
      <c r="D30" s="100"/>
      <c r="E30" s="100"/>
      <c r="F30" s="100"/>
      <c r="G30" s="100"/>
      <c r="H30" s="97"/>
      <c r="I30" s="97"/>
      <c r="J30" s="98">
        <f>J9+J26</f>
        <v>0</v>
      </c>
      <c r="K30" s="55"/>
    </row>
    <row r="31" spans="1:11" ht="13.5">
      <c r="A31" s="121" t="s">
        <v>65</v>
      </c>
      <c r="B31" s="122"/>
      <c r="C31" s="122"/>
      <c r="D31" s="122"/>
      <c r="E31" s="122"/>
      <c r="F31" s="122"/>
      <c r="G31" s="122"/>
      <c r="H31" s="122"/>
      <c r="I31" s="122"/>
      <c r="J31" s="51">
        <f>J9*0.05</f>
        <v>0</v>
      </c>
      <c r="K31" s="93" t="s">
        <v>67</v>
      </c>
    </row>
    <row r="32" spans="1:11" ht="13.5">
      <c r="A32" s="118" t="s">
        <v>66</v>
      </c>
      <c r="B32" s="134"/>
      <c r="C32" s="134"/>
      <c r="D32" s="134"/>
      <c r="E32" s="134"/>
      <c r="F32" s="134"/>
      <c r="G32" s="134"/>
      <c r="H32" s="110"/>
      <c r="I32" s="110"/>
      <c r="J32" s="49">
        <f>I33</f>
        <v>0</v>
      </c>
      <c r="K32" s="55"/>
    </row>
    <row r="33" spans="1:11" ht="13.5">
      <c r="A33" s="31"/>
      <c r="B33" s="33" t="s">
        <v>39</v>
      </c>
      <c r="C33" s="23"/>
      <c r="D33" s="23"/>
      <c r="E33" s="23"/>
      <c r="F33" s="23"/>
      <c r="G33" s="23"/>
      <c r="H33" s="24"/>
      <c r="I33" s="47">
        <v>0</v>
      </c>
      <c r="J33" s="52"/>
      <c r="K33" s="84"/>
    </row>
    <row r="34" spans="1:11" ht="13.5">
      <c r="A34" s="28"/>
      <c r="B34" s="32"/>
      <c r="C34" s="132" t="s">
        <v>40</v>
      </c>
      <c r="D34" s="131"/>
      <c r="E34" s="131"/>
      <c r="F34" s="131"/>
      <c r="G34" s="133"/>
      <c r="H34" s="42"/>
      <c r="I34" s="48"/>
      <c r="J34" s="53"/>
      <c r="K34" s="85"/>
    </row>
    <row r="35" spans="1:11" ht="13.5">
      <c r="A35" s="29" t="s">
        <v>68</v>
      </c>
      <c r="B35" s="30"/>
      <c r="C35" s="30"/>
      <c r="D35" s="30"/>
      <c r="E35" s="30"/>
      <c r="F35" s="30"/>
      <c r="G35" s="30"/>
      <c r="H35" s="109"/>
      <c r="I35" s="109"/>
      <c r="J35" s="54">
        <f>J30+J31+J32</f>
        <v>0</v>
      </c>
      <c r="K35" s="94"/>
    </row>
    <row r="36" spans="8:11" ht="13.5">
      <c r="H36" s="8"/>
      <c r="I36" s="8"/>
      <c r="J36" s="8"/>
      <c r="K36" s="9"/>
    </row>
    <row r="37" spans="8:11" ht="13.5">
      <c r="H37" s="8"/>
      <c r="I37" s="8"/>
      <c r="J37" s="8"/>
      <c r="K37" s="9"/>
    </row>
    <row r="38" spans="8:11" ht="13.5">
      <c r="H38" s="8"/>
      <c r="I38" s="8"/>
      <c r="J38" s="8"/>
      <c r="K38" s="9"/>
    </row>
    <row r="39" spans="8:11" ht="13.5">
      <c r="H39" s="6"/>
      <c r="I39" s="6"/>
      <c r="J39" s="6"/>
      <c r="K39" s="7"/>
    </row>
    <row r="40" spans="8:11" ht="13.5">
      <c r="H40" s="6"/>
      <c r="I40" s="6"/>
      <c r="J40" s="6"/>
      <c r="K40" s="7"/>
    </row>
    <row r="41" spans="8:11" ht="13.5">
      <c r="H41" s="6"/>
      <c r="I41" s="6"/>
      <c r="J41" s="6"/>
      <c r="K41" s="7"/>
    </row>
    <row r="42" spans="8:11" ht="13.5">
      <c r="H42" s="6"/>
      <c r="I42" s="6"/>
      <c r="J42" s="6"/>
      <c r="K42" s="7"/>
    </row>
    <row r="43" spans="8:11" ht="13.5">
      <c r="H43" s="6"/>
      <c r="I43" s="6"/>
      <c r="J43" s="6"/>
      <c r="K43" s="7"/>
    </row>
    <row r="44" spans="8:11" ht="13.5">
      <c r="H44" s="6"/>
      <c r="I44" s="6"/>
      <c r="J44" s="6"/>
      <c r="K44" s="7"/>
    </row>
  </sheetData>
  <sheetProtection/>
  <mergeCells count="31">
    <mergeCell ref="C28:G28"/>
    <mergeCell ref="C34:G34"/>
    <mergeCell ref="C12:G12"/>
    <mergeCell ref="A32:G32"/>
    <mergeCell ref="C24:G24"/>
    <mergeCell ref="C21:G21"/>
    <mergeCell ref="C15:G15"/>
    <mergeCell ref="C20:G20"/>
    <mergeCell ref="A10:A11"/>
    <mergeCell ref="C19:G19"/>
    <mergeCell ref="B10:G10"/>
    <mergeCell ref="C11:G11"/>
    <mergeCell ref="C22:G22"/>
    <mergeCell ref="C25:G25"/>
    <mergeCell ref="C16:G16"/>
    <mergeCell ref="H35:I35"/>
    <mergeCell ref="H32:I32"/>
    <mergeCell ref="H7:H8"/>
    <mergeCell ref="C23:G23"/>
    <mergeCell ref="C17:G17"/>
    <mergeCell ref="C18:G18"/>
    <mergeCell ref="C7:G8"/>
    <mergeCell ref="A26:G26"/>
    <mergeCell ref="A9:G9"/>
    <mergeCell ref="A31:I31"/>
    <mergeCell ref="K7:K8"/>
    <mergeCell ref="I7:I8"/>
    <mergeCell ref="J7:J8"/>
    <mergeCell ref="J10:J11"/>
    <mergeCell ref="C13:G13"/>
    <mergeCell ref="C14:G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view="pageBreakPreview" zoomScale="85" zoomScaleSheetLayoutView="85" zoomScalePageLayoutView="0" workbookViewId="0" topLeftCell="A37">
      <selection activeCell="B8" sqref="B8:F9"/>
    </sheetView>
  </sheetViews>
  <sheetFormatPr defaultColWidth="9.00390625" defaultRowHeight="13.5"/>
  <cols>
    <col min="1" max="1" width="3.625" style="0" customWidth="1"/>
    <col min="2" max="2" width="4.25390625" style="0" customWidth="1"/>
    <col min="3" max="3" width="11.00390625" style="0" customWidth="1"/>
    <col min="4" max="4" width="7.00390625" style="0" customWidth="1"/>
    <col min="6" max="6" width="7.12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3" max="13" width="13.625" style="0" bestFit="1" customWidth="1"/>
    <col min="14" max="14" width="15.50390625" style="0" customWidth="1"/>
  </cols>
  <sheetData>
    <row r="1" spans="3:14" ht="14.25" customHeight="1">
      <c r="C1" s="11" t="str">
        <f>'予算設計書'!$C$1</f>
        <v>プロジェクト名：</v>
      </c>
      <c r="D1" s="38">
        <f>'予算設計書'!D1</f>
        <v>0</v>
      </c>
      <c r="E1" s="1"/>
      <c r="F1" s="1"/>
      <c r="K1" s="36"/>
      <c r="L1" s="12"/>
      <c r="M1" s="12"/>
      <c r="N1" s="12"/>
    </row>
    <row r="2" spans="3:14" ht="13.5">
      <c r="C2" s="11" t="str">
        <f>'予算設計書'!$C$2</f>
        <v>事業名：</v>
      </c>
      <c r="D2" s="38">
        <f>'予算設計書'!D2</f>
        <v>0</v>
      </c>
      <c r="J2" s="36"/>
      <c r="K2" s="36"/>
      <c r="L2" s="12"/>
      <c r="M2" s="12"/>
      <c r="N2" s="12"/>
    </row>
    <row r="3" spans="3:14" ht="13.5" customHeight="1">
      <c r="C3" s="11" t="str">
        <f>'予算設計書'!$C$3</f>
        <v>団体名：</v>
      </c>
      <c r="D3" s="38">
        <f>'予算設計書'!D3</f>
        <v>0</v>
      </c>
      <c r="K3" s="36"/>
      <c r="L3" s="12"/>
      <c r="M3" s="12"/>
      <c r="N3" s="12"/>
    </row>
    <row r="5" ht="17.25">
      <c r="B5" s="10" t="s">
        <v>61</v>
      </c>
    </row>
    <row r="6" ht="17.25">
      <c r="B6" s="10" t="s">
        <v>32</v>
      </c>
    </row>
    <row r="7" spans="2:14" ht="14.25" customHeight="1">
      <c r="B7" s="10"/>
      <c r="N7" s="11" t="s">
        <v>11</v>
      </c>
    </row>
    <row r="8" spans="1:14" ht="13.5" customHeight="1">
      <c r="A8" s="15"/>
      <c r="B8" s="159" t="s">
        <v>18</v>
      </c>
      <c r="C8" s="159"/>
      <c r="D8" s="159"/>
      <c r="E8" s="159"/>
      <c r="F8" s="159"/>
      <c r="G8" s="156" t="s">
        <v>3</v>
      </c>
      <c r="H8" s="156" t="s">
        <v>4</v>
      </c>
      <c r="I8" s="13"/>
      <c r="J8" s="156" t="s">
        <v>5</v>
      </c>
      <c r="K8" s="13"/>
      <c r="L8" s="102" t="s">
        <v>12</v>
      </c>
      <c r="M8" s="102" t="s">
        <v>33</v>
      </c>
      <c r="N8" s="101" t="s">
        <v>42</v>
      </c>
    </row>
    <row r="9" spans="1:14" ht="31.5" customHeight="1">
      <c r="A9" s="15"/>
      <c r="B9" s="159"/>
      <c r="C9" s="159"/>
      <c r="D9" s="159"/>
      <c r="E9" s="159"/>
      <c r="F9" s="159"/>
      <c r="G9" s="160"/>
      <c r="H9" s="157"/>
      <c r="I9" s="14" t="s">
        <v>7</v>
      </c>
      <c r="J9" s="157"/>
      <c r="K9" s="14" t="s">
        <v>7</v>
      </c>
      <c r="L9" s="158"/>
      <c r="M9" s="158"/>
      <c r="N9" s="101"/>
    </row>
    <row r="10" spans="1:14" s="12" customFormat="1" ht="19.5" customHeight="1">
      <c r="A10" s="16"/>
      <c r="B10" s="138" t="s">
        <v>47</v>
      </c>
      <c r="C10" s="139"/>
      <c r="D10" s="139"/>
      <c r="E10" s="139"/>
      <c r="F10" s="139"/>
      <c r="G10" s="140"/>
      <c r="H10" s="140"/>
      <c r="I10" s="140"/>
      <c r="J10" s="140"/>
      <c r="K10" s="140"/>
      <c r="L10" s="95"/>
      <c r="M10" s="68">
        <f>SUBTOTAL(9,L11:L15)</f>
        <v>0</v>
      </c>
      <c r="N10" s="69"/>
    </row>
    <row r="11" spans="1:14" ht="13.5">
      <c r="A11" s="17"/>
      <c r="B11" s="141"/>
      <c r="C11" s="143"/>
      <c r="D11" s="144"/>
      <c r="E11" s="144"/>
      <c r="F11" s="145"/>
      <c r="G11" s="57"/>
      <c r="H11" s="58"/>
      <c r="I11" s="57"/>
      <c r="J11" s="57"/>
      <c r="K11" s="59"/>
      <c r="L11" s="57">
        <f>G11*H11*J11</f>
        <v>0</v>
      </c>
      <c r="M11" s="58"/>
      <c r="N11" s="70"/>
    </row>
    <row r="12" spans="1:14" ht="13.5">
      <c r="A12" s="17"/>
      <c r="B12" s="141"/>
      <c r="C12" s="146"/>
      <c r="D12" s="147"/>
      <c r="E12" s="147"/>
      <c r="F12" s="147"/>
      <c r="G12" s="60"/>
      <c r="H12" s="61"/>
      <c r="I12" s="60"/>
      <c r="J12" s="60"/>
      <c r="K12" s="62"/>
      <c r="L12" s="60">
        <f>G12*H12*J12</f>
        <v>0</v>
      </c>
      <c r="M12" s="61"/>
      <c r="N12" s="71"/>
    </row>
    <row r="13" spans="1:14" ht="13.5">
      <c r="A13" s="17"/>
      <c r="B13" s="141"/>
      <c r="C13" s="146"/>
      <c r="D13" s="147"/>
      <c r="E13" s="147"/>
      <c r="F13" s="147"/>
      <c r="G13" s="60"/>
      <c r="H13" s="61"/>
      <c r="I13" s="60"/>
      <c r="J13" s="60"/>
      <c r="K13" s="62"/>
      <c r="L13" s="60">
        <f>G13*H13*J13</f>
        <v>0</v>
      </c>
      <c r="M13" s="61"/>
      <c r="N13" s="71"/>
    </row>
    <row r="14" spans="1:14" ht="13.5">
      <c r="A14" s="17"/>
      <c r="B14" s="141"/>
      <c r="C14" s="146"/>
      <c r="D14" s="147"/>
      <c r="E14" s="147"/>
      <c r="F14" s="147"/>
      <c r="G14" s="60"/>
      <c r="H14" s="61"/>
      <c r="I14" s="60"/>
      <c r="J14" s="60"/>
      <c r="K14" s="62"/>
      <c r="L14" s="60">
        <f>G14*H14*J14</f>
        <v>0</v>
      </c>
      <c r="M14" s="61"/>
      <c r="N14" s="71"/>
    </row>
    <row r="15" spans="1:14" ht="13.5">
      <c r="A15" s="17"/>
      <c r="B15" s="142"/>
      <c r="C15" s="148"/>
      <c r="D15" s="149"/>
      <c r="E15" s="149"/>
      <c r="F15" s="149"/>
      <c r="G15" s="63"/>
      <c r="H15" s="64"/>
      <c r="I15" s="63"/>
      <c r="J15" s="63"/>
      <c r="K15" s="65"/>
      <c r="L15" s="63">
        <f>G15*H15*J15</f>
        <v>0</v>
      </c>
      <c r="M15" s="64"/>
      <c r="N15" s="72"/>
    </row>
    <row r="16" spans="1:14" s="12" customFormat="1" ht="19.5" customHeight="1">
      <c r="A16" s="16"/>
      <c r="B16" s="138" t="s">
        <v>58</v>
      </c>
      <c r="C16" s="139"/>
      <c r="D16" s="139"/>
      <c r="E16" s="139"/>
      <c r="F16" s="139"/>
      <c r="G16" s="140"/>
      <c r="H16" s="140"/>
      <c r="I16" s="140"/>
      <c r="J16" s="140"/>
      <c r="K16" s="140"/>
      <c r="L16" s="95"/>
      <c r="M16" s="68">
        <f>SUBTOTAL(9,L17:L21)</f>
        <v>0</v>
      </c>
      <c r="N16" s="69"/>
    </row>
    <row r="17" spans="1:14" ht="13.5">
      <c r="A17" s="17"/>
      <c r="B17" s="141"/>
      <c r="C17" s="143"/>
      <c r="D17" s="144"/>
      <c r="E17" s="144"/>
      <c r="F17" s="145"/>
      <c r="G17" s="57"/>
      <c r="H17" s="58"/>
      <c r="I17" s="57"/>
      <c r="J17" s="57"/>
      <c r="K17" s="59"/>
      <c r="L17" s="57">
        <f>G17*H17*J17</f>
        <v>0</v>
      </c>
      <c r="M17" s="58"/>
      <c r="N17" s="70"/>
    </row>
    <row r="18" spans="1:14" ht="13.5">
      <c r="A18" s="17"/>
      <c r="B18" s="141"/>
      <c r="C18" s="146"/>
      <c r="D18" s="147"/>
      <c r="E18" s="147"/>
      <c r="F18" s="147"/>
      <c r="G18" s="60"/>
      <c r="H18" s="61"/>
      <c r="I18" s="60"/>
      <c r="J18" s="60"/>
      <c r="K18" s="62"/>
      <c r="L18" s="60">
        <f>G18*H18*J18</f>
        <v>0</v>
      </c>
      <c r="M18" s="61"/>
      <c r="N18" s="71"/>
    </row>
    <row r="19" spans="1:14" ht="13.5">
      <c r="A19" s="17"/>
      <c r="B19" s="141"/>
      <c r="C19" s="146"/>
      <c r="D19" s="147"/>
      <c r="E19" s="147"/>
      <c r="F19" s="147"/>
      <c r="G19" s="60"/>
      <c r="H19" s="61"/>
      <c r="I19" s="60"/>
      <c r="J19" s="60"/>
      <c r="K19" s="62"/>
      <c r="L19" s="60">
        <f>G19*H19*J19</f>
        <v>0</v>
      </c>
      <c r="M19" s="61"/>
      <c r="N19" s="71"/>
    </row>
    <row r="20" spans="1:14" ht="13.5">
      <c r="A20" s="17"/>
      <c r="B20" s="141"/>
      <c r="C20" s="146"/>
      <c r="D20" s="147"/>
      <c r="E20" s="147"/>
      <c r="F20" s="147"/>
      <c r="G20" s="60"/>
      <c r="H20" s="61"/>
      <c r="I20" s="60"/>
      <c r="J20" s="60"/>
      <c r="K20" s="62"/>
      <c r="L20" s="60">
        <f>G20*H20*J20</f>
        <v>0</v>
      </c>
      <c r="M20" s="61"/>
      <c r="N20" s="71"/>
    </row>
    <row r="21" spans="1:14" ht="13.5">
      <c r="A21" s="17"/>
      <c r="B21" s="142"/>
      <c r="C21" s="148"/>
      <c r="D21" s="149"/>
      <c r="E21" s="149"/>
      <c r="F21" s="149"/>
      <c r="G21" s="63"/>
      <c r="H21" s="64"/>
      <c r="I21" s="63"/>
      <c r="J21" s="63"/>
      <c r="K21" s="65"/>
      <c r="L21" s="63">
        <f>G21*H21*J21</f>
        <v>0</v>
      </c>
      <c r="M21" s="64"/>
      <c r="N21" s="72"/>
    </row>
    <row r="22" spans="1:14" s="12" customFormat="1" ht="19.5" customHeight="1">
      <c r="A22" s="16"/>
      <c r="B22" s="138" t="s">
        <v>59</v>
      </c>
      <c r="C22" s="139"/>
      <c r="D22" s="139"/>
      <c r="E22" s="139"/>
      <c r="F22" s="139"/>
      <c r="G22" s="139"/>
      <c r="H22" s="139"/>
      <c r="I22" s="139"/>
      <c r="J22" s="139"/>
      <c r="K22" s="139"/>
      <c r="L22" s="96"/>
      <c r="M22" s="68">
        <f>SUBTOTAL(9,L23:L27)</f>
        <v>0</v>
      </c>
      <c r="N22" s="73"/>
    </row>
    <row r="23" spans="1:14" ht="13.5" customHeight="1">
      <c r="A23" s="17"/>
      <c r="B23" s="141"/>
      <c r="C23" s="143"/>
      <c r="D23" s="144"/>
      <c r="E23" s="144"/>
      <c r="F23" s="144"/>
      <c r="G23" s="57"/>
      <c r="H23" s="57"/>
      <c r="I23" s="57"/>
      <c r="J23" s="57"/>
      <c r="K23" s="57"/>
      <c r="L23" s="57">
        <f>G23*H23*J23</f>
        <v>0</v>
      </c>
      <c r="M23" s="58"/>
      <c r="N23" s="70"/>
    </row>
    <row r="24" spans="1:14" ht="13.5">
      <c r="A24" s="17"/>
      <c r="B24" s="141"/>
      <c r="C24" s="150"/>
      <c r="D24" s="150"/>
      <c r="E24" s="150"/>
      <c r="F24" s="150"/>
      <c r="G24" s="60"/>
      <c r="H24" s="60"/>
      <c r="I24" s="60"/>
      <c r="J24" s="60"/>
      <c r="K24" s="60"/>
      <c r="L24" s="60">
        <f>G24*H24*J24</f>
        <v>0</v>
      </c>
      <c r="M24" s="61"/>
      <c r="N24" s="71"/>
    </row>
    <row r="25" spans="1:14" ht="13.5">
      <c r="A25" s="17"/>
      <c r="B25" s="141"/>
      <c r="C25" s="151"/>
      <c r="D25" s="152"/>
      <c r="E25" s="152"/>
      <c r="F25" s="152"/>
      <c r="G25" s="60"/>
      <c r="H25" s="60"/>
      <c r="I25" s="60"/>
      <c r="J25" s="60"/>
      <c r="K25" s="60"/>
      <c r="L25" s="60">
        <f>G25*H25*J25</f>
        <v>0</v>
      </c>
      <c r="M25" s="61"/>
      <c r="N25" s="71"/>
    </row>
    <row r="26" spans="1:14" ht="13.5">
      <c r="A26" s="17"/>
      <c r="B26" s="141"/>
      <c r="C26" s="151"/>
      <c r="D26" s="152"/>
      <c r="E26" s="152"/>
      <c r="F26" s="152"/>
      <c r="G26" s="60"/>
      <c r="H26" s="60"/>
      <c r="I26" s="60"/>
      <c r="J26" s="60"/>
      <c r="K26" s="60"/>
      <c r="L26" s="60">
        <f>G26*H26*J26</f>
        <v>0</v>
      </c>
      <c r="M26" s="61"/>
      <c r="N26" s="71"/>
    </row>
    <row r="27" spans="1:14" ht="13.5">
      <c r="A27" s="17"/>
      <c r="B27" s="142"/>
      <c r="C27" s="161"/>
      <c r="D27" s="162"/>
      <c r="E27" s="162"/>
      <c r="F27" s="162"/>
      <c r="G27" s="63"/>
      <c r="H27" s="63"/>
      <c r="I27" s="63"/>
      <c r="J27" s="63"/>
      <c r="K27" s="63"/>
      <c r="L27" s="63">
        <f>G27*H27*J27</f>
        <v>0</v>
      </c>
      <c r="M27" s="64"/>
      <c r="N27" s="72"/>
    </row>
    <row r="28" spans="1:14" s="12" customFormat="1" ht="18.75" customHeight="1">
      <c r="A28" s="16"/>
      <c r="B28" s="138" t="s">
        <v>29</v>
      </c>
      <c r="C28" s="139"/>
      <c r="D28" s="139"/>
      <c r="E28" s="139"/>
      <c r="F28" s="139"/>
      <c r="G28" s="139"/>
      <c r="H28" s="139"/>
      <c r="I28" s="139"/>
      <c r="J28" s="139"/>
      <c r="K28" s="139"/>
      <c r="L28" s="96"/>
      <c r="M28" s="68">
        <f>SUBTOTAL(9,L29:L33)</f>
        <v>0</v>
      </c>
      <c r="N28" s="73"/>
    </row>
    <row r="29" spans="1:14" ht="13.5" customHeight="1">
      <c r="A29" s="17"/>
      <c r="B29" s="141"/>
      <c r="C29" s="143"/>
      <c r="D29" s="144"/>
      <c r="E29" s="144"/>
      <c r="F29" s="144"/>
      <c r="G29" s="57"/>
      <c r="H29" s="57"/>
      <c r="I29" s="57"/>
      <c r="J29" s="57"/>
      <c r="K29" s="57"/>
      <c r="L29" s="57">
        <f>G29*H29*J29</f>
        <v>0</v>
      </c>
      <c r="M29" s="58"/>
      <c r="N29" s="70"/>
    </row>
    <row r="30" spans="1:14" ht="13.5">
      <c r="A30" s="17"/>
      <c r="B30" s="141"/>
      <c r="C30" s="150"/>
      <c r="D30" s="150"/>
      <c r="E30" s="150"/>
      <c r="F30" s="150"/>
      <c r="G30" s="60"/>
      <c r="H30" s="60"/>
      <c r="I30" s="60"/>
      <c r="J30" s="60"/>
      <c r="K30" s="60"/>
      <c r="L30" s="60">
        <f>G30*H30*J30</f>
        <v>0</v>
      </c>
      <c r="M30" s="61"/>
      <c r="N30" s="71"/>
    </row>
    <row r="31" spans="1:14" ht="13.5">
      <c r="A31" s="17"/>
      <c r="B31" s="141"/>
      <c r="C31" s="151"/>
      <c r="D31" s="152"/>
      <c r="E31" s="152"/>
      <c r="F31" s="152"/>
      <c r="G31" s="60"/>
      <c r="H31" s="60"/>
      <c r="I31" s="60"/>
      <c r="J31" s="60"/>
      <c r="K31" s="60"/>
      <c r="L31" s="60">
        <f>G31*H31*J31</f>
        <v>0</v>
      </c>
      <c r="M31" s="61"/>
      <c r="N31" s="71"/>
    </row>
    <row r="32" spans="1:14" ht="13.5">
      <c r="A32" s="17"/>
      <c r="B32" s="141"/>
      <c r="C32" s="151"/>
      <c r="D32" s="152"/>
      <c r="E32" s="152"/>
      <c r="F32" s="152"/>
      <c r="G32" s="60"/>
      <c r="H32" s="60"/>
      <c r="I32" s="60"/>
      <c r="J32" s="60"/>
      <c r="K32" s="60"/>
      <c r="L32" s="60">
        <f>G32*H32*J32</f>
        <v>0</v>
      </c>
      <c r="M32" s="61"/>
      <c r="N32" s="71"/>
    </row>
    <row r="33" spans="1:14" ht="13.5">
      <c r="A33" s="17"/>
      <c r="B33" s="142"/>
      <c r="C33" s="153"/>
      <c r="D33" s="154"/>
      <c r="E33" s="154"/>
      <c r="F33" s="154"/>
      <c r="G33" s="66"/>
      <c r="H33" s="66"/>
      <c r="I33" s="66"/>
      <c r="J33" s="66"/>
      <c r="K33" s="66"/>
      <c r="L33" s="66">
        <f>G33*H33*J33</f>
        <v>0</v>
      </c>
      <c r="M33" s="67"/>
      <c r="N33" s="74"/>
    </row>
    <row r="34" spans="1:14" s="12" customFormat="1" ht="18.75" customHeight="1">
      <c r="A34" s="16"/>
      <c r="B34" s="138" t="s">
        <v>28</v>
      </c>
      <c r="C34" s="139"/>
      <c r="D34" s="139"/>
      <c r="E34" s="139"/>
      <c r="F34" s="139"/>
      <c r="G34" s="139"/>
      <c r="H34" s="139"/>
      <c r="I34" s="139"/>
      <c r="J34" s="139"/>
      <c r="K34" s="139"/>
      <c r="L34" s="96"/>
      <c r="M34" s="68">
        <f>SUBTOTAL(9,L35:L39)</f>
        <v>0</v>
      </c>
      <c r="N34" s="73"/>
    </row>
    <row r="35" spans="1:14" ht="13.5" customHeight="1">
      <c r="A35" s="17"/>
      <c r="B35" s="141"/>
      <c r="C35" s="143"/>
      <c r="D35" s="144"/>
      <c r="E35" s="144"/>
      <c r="F35" s="144"/>
      <c r="G35" s="57"/>
      <c r="H35" s="57"/>
      <c r="I35" s="57"/>
      <c r="J35" s="57"/>
      <c r="K35" s="57"/>
      <c r="L35" s="57">
        <f>G35*H35*J35</f>
        <v>0</v>
      </c>
      <c r="M35" s="58"/>
      <c r="N35" s="70"/>
    </row>
    <row r="36" spans="1:14" ht="13.5">
      <c r="A36" s="17"/>
      <c r="B36" s="141"/>
      <c r="C36" s="150"/>
      <c r="D36" s="150"/>
      <c r="E36" s="150"/>
      <c r="F36" s="150"/>
      <c r="G36" s="60"/>
      <c r="H36" s="60"/>
      <c r="I36" s="60"/>
      <c r="J36" s="60"/>
      <c r="K36" s="60"/>
      <c r="L36" s="60">
        <f>G36*H36*J36</f>
        <v>0</v>
      </c>
      <c r="M36" s="61"/>
      <c r="N36" s="71"/>
    </row>
    <row r="37" spans="1:14" ht="13.5">
      <c r="A37" s="17"/>
      <c r="B37" s="141"/>
      <c r="C37" s="151"/>
      <c r="D37" s="152"/>
      <c r="E37" s="152"/>
      <c r="F37" s="152"/>
      <c r="G37" s="60"/>
      <c r="H37" s="60"/>
      <c r="I37" s="60"/>
      <c r="J37" s="60"/>
      <c r="K37" s="60"/>
      <c r="L37" s="60">
        <f>G37*H37*J37</f>
        <v>0</v>
      </c>
      <c r="M37" s="61"/>
      <c r="N37" s="71"/>
    </row>
    <row r="38" spans="1:14" ht="13.5">
      <c r="A38" s="17"/>
      <c r="B38" s="141"/>
      <c r="C38" s="151"/>
      <c r="D38" s="152"/>
      <c r="E38" s="152"/>
      <c r="F38" s="152"/>
      <c r="G38" s="60"/>
      <c r="H38" s="60"/>
      <c r="I38" s="60"/>
      <c r="J38" s="60"/>
      <c r="K38" s="60"/>
      <c r="L38" s="60">
        <f>G38*H38*J38</f>
        <v>0</v>
      </c>
      <c r="M38" s="61"/>
      <c r="N38" s="71"/>
    </row>
    <row r="39" spans="1:14" ht="13.5">
      <c r="A39" s="17"/>
      <c r="B39" s="142"/>
      <c r="C39" s="153"/>
      <c r="D39" s="154"/>
      <c r="E39" s="154"/>
      <c r="F39" s="154"/>
      <c r="G39" s="66"/>
      <c r="H39" s="66"/>
      <c r="I39" s="66"/>
      <c r="J39" s="66"/>
      <c r="K39" s="66"/>
      <c r="L39" s="66">
        <f>G39*H39*J39</f>
        <v>0</v>
      </c>
      <c r="M39" s="67"/>
      <c r="N39" s="74"/>
    </row>
    <row r="40" spans="1:14" s="12" customFormat="1" ht="18.75" customHeight="1">
      <c r="A40" s="16"/>
      <c r="B40" s="138" t="s">
        <v>26</v>
      </c>
      <c r="C40" s="139"/>
      <c r="D40" s="139"/>
      <c r="E40" s="139"/>
      <c r="F40" s="139"/>
      <c r="G40" s="139"/>
      <c r="H40" s="139"/>
      <c r="I40" s="139"/>
      <c r="J40" s="139"/>
      <c r="K40" s="139"/>
      <c r="L40" s="96"/>
      <c r="M40" s="68">
        <f>SUBTOTAL(9,L41:L45)</f>
        <v>0</v>
      </c>
      <c r="N40" s="73"/>
    </row>
    <row r="41" spans="1:14" ht="13.5" customHeight="1">
      <c r="A41" s="17"/>
      <c r="B41" s="141"/>
      <c r="C41" s="143"/>
      <c r="D41" s="144"/>
      <c r="E41" s="144"/>
      <c r="F41" s="144"/>
      <c r="G41" s="57"/>
      <c r="H41" s="57"/>
      <c r="I41" s="57"/>
      <c r="J41" s="57"/>
      <c r="K41" s="57"/>
      <c r="L41" s="57">
        <f>G41*H41*J41</f>
        <v>0</v>
      </c>
      <c r="M41" s="58"/>
      <c r="N41" s="70"/>
    </row>
    <row r="42" spans="1:14" ht="13.5">
      <c r="A42" s="17"/>
      <c r="B42" s="141"/>
      <c r="C42" s="150"/>
      <c r="D42" s="150"/>
      <c r="E42" s="150"/>
      <c r="F42" s="150"/>
      <c r="G42" s="60"/>
      <c r="H42" s="60"/>
      <c r="I42" s="60"/>
      <c r="J42" s="60"/>
      <c r="K42" s="60"/>
      <c r="L42" s="60">
        <f>G42*H42*J42</f>
        <v>0</v>
      </c>
      <c r="M42" s="61"/>
      <c r="N42" s="71"/>
    </row>
    <row r="43" spans="1:14" ht="13.5">
      <c r="A43" s="17"/>
      <c r="B43" s="141"/>
      <c r="C43" s="151"/>
      <c r="D43" s="152"/>
      <c r="E43" s="152"/>
      <c r="F43" s="152"/>
      <c r="G43" s="60"/>
      <c r="H43" s="60"/>
      <c r="I43" s="60"/>
      <c r="J43" s="60"/>
      <c r="K43" s="60"/>
      <c r="L43" s="60">
        <f>G43*H43*J43</f>
        <v>0</v>
      </c>
      <c r="M43" s="61"/>
      <c r="N43" s="71"/>
    </row>
    <row r="44" spans="1:14" ht="13.5">
      <c r="A44" s="17"/>
      <c r="B44" s="141"/>
      <c r="C44" s="151"/>
      <c r="D44" s="152"/>
      <c r="E44" s="152"/>
      <c r="F44" s="152"/>
      <c r="G44" s="60"/>
      <c r="H44" s="60"/>
      <c r="I44" s="60"/>
      <c r="J44" s="60"/>
      <c r="K44" s="60"/>
      <c r="L44" s="60">
        <f>G44*H44*J44</f>
        <v>0</v>
      </c>
      <c r="M44" s="61"/>
      <c r="N44" s="71"/>
    </row>
    <row r="45" spans="1:14" ht="13.5">
      <c r="A45" s="17"/>
      <c r="B45" s="142"/>
      <c r="C45" s="153"/>
      <c r="D45" s="154"/>
      <c r="E45" s="154"/>
      <c r="F45" s="154"/>
      <c r="G45" s="66"/>
      <c r="H45" s="66"/>
      <c r="I45" s="66"/>
      <c r="J45" s="66"/>
      <c r="K45" s="66"/>
      <c r="L45" s="66">
        <f>G45*H45*J45</f>
        <v>0</v>
      </c>
      <c r="M45" s="67"/>
      <c r="N45" s="74"/>
    </row>
    <row r="46" spans="1:14" s="12" customFormat="1" ht="18.75" customHeight="1">
      <c r="A46" s="16"/>
      <c r="B46" s="138" t="s">
        <v>60</v>
      </c>
      <c r="C46" s="139"/>
      <c r="D46" s="139"/>
      <c r="E46" s="139"/>
      <c r="F46" s="139"/>
      <c r="G46" s="139"/>
      <c r="H46" s="139"/>
      <c r="I46" s="139"/>
      <c r="J46" s="139"/>
      <c r="K46" s="139"/>
      <c r="L46" s="96"/>
      <c r="M46" s="68">
        <f>SUBTOTAL(9,L47:L51)</f>
        <v>0</v>
      </c>
      <c r="N46" s="73"/>
    </row>
    <row r="47" spans="1:14" ht="13.5" customHeight="1">
      <c r="A47" s="17"/>
      <c r="B47" s="141"/>
      <c r="C47" s="143"/>
      <c r="D47" s="144"/>
      <c r="E47" s="144"/>
      <c r="F47" s="144"/>
      <c r="G47" s="57"/>
      <c r="H47" s="57"/>
      <c r="I47" s="57"/>
      <c r="J47" s="57"/>
      <c r="K47" s="57"/>
      <c r="L47" s="57">
        <f>G47*H47*J47</f>
        <v>0</v>
      </c>
      <c r="M47" s="58"/>
      <c r="N47" s="70"/>
    </row>
    <row r="48" spans="1:14" ht="13.5">
      <c r="A48" s="17"/>
      <c r="B48" s="141"/>
      <c r="C48" s="150"/>
      <c r="D48" s="150"/>
      <c r="E48" s="150"/>
      <c r="F48" s="150"/>
      <c r="G48" s="60"/>
      <c r="H48" s="60"/>
      <c r="I48" s="60"/>
      <c r="J48" s="60"/>
      <c r="K48" s="60"/>
      <c r="L48" s="60">
        <f>G48*H48*J48</f>
        <v>0</v>
      </c>
      <c r="M48" s="61"/>
      <c r="N48" s="71"/>
    </row>
    <row r="49" spans="1:14" ht="13.5">
      <c r="A49" s="17"/>
      <c r="B49" s="141"/>
      <c r="C49" s="151"/>
      <c r="D49" s="152"/>
      <c r="E49" s="152"/>
      <c r="F49" s="152"/>
      <c r="G49" s="60"/>
      <c r="H49" s="60"/>
      <c r="I49" s="60"/>
      <c r="J49" s="60"/>
      <c r="K49" s="60"/>
      <c r="L49" s="60">
        <f>G49*H49*J49</f>
        <v>0</v>
      </c>
      <c r="M49" s="61"/>
      <c r="N49" s="71"/>
    </row>
    <row r="50" spans="1:14" ht="13.5">
      <c r="A50" s="17"/>
      <c r="B50" s="141"/>
      <c r="C50" s="151"/>
      <c r="D50" s="152"/>
      <c r="E50" s="152"/>
      <c r="F50" s="152"/>
      <c r="G50" s="60"/>
      <c r="H50" s="60"/>
      <c r="I50" s="60"/>
      <c r="J50" s="60"/>
      <c r="K50" s="60"/>
      <c r="L50" s="60">
        <f>G50*H50*J50</f>
        <v>0</v>
      </c>
      <c r="M50" s="61"/>
      <c r="N50" s="71"/>
    </row>
    <row r="51" spans="1:14" ht="13.5">
      <c r="A51" s="17"/>
      <c r="B51" s="142"/>
      <c r="C51" s="153"/>
      <c r="D51" s="154"/>
      <c r="E51" s="154"/>
      <c r="F51" s="154"/>
      <c r="G51" s="66"/>
      <c r="H51" s="66"/>
      <c r="I51" s="66"/>
      <c r="J51" s="66"/>
      <c r="K51" s="66"/>
      <c r="L51" s="66">
        <f>G51*H51*J51</f>
        <v>0</v>
      </c>
      <c r="M51" s="67"/>
      <c r="N51" s="74"/>
    </row>
    <row r="52" spans="1:14" s="12" customFormat="1" ht="18.75" customHeight="1">
      <c r="A52" s="16"/>
      <c r="B52" s="138" t="s">
        <v>30</v>
      </c>
      <c r="C52" s="139"/>
      <c r="D52" s="139"/>
      <c r="E52" s="139"/>
      <c r="F52" s="139"/>
      <c r="G52" s="139"/>
      <c r="H52" s="139"/>
      <c r="I52" s="139"/>
      <c r="J52" s="139"/>
      <c r="K52" s="139"/>
      <c r="L52" s="96"/>
      <c r="M52" s="68">
        <f>SUBTOTAL(9,L53:L57)</f>
        <v>0</v>
      </c>
      <c r="N52" s="73"/>
    </row>
    <row r="53" spans="1:14" ht="13.5" customHeight="1">
      <c r="A53" s="17"/>
      <c r="B53" s="141"/>
      <c r="C53" s="143"/>
      <c r="D53" s="144"/>
      <c r="E53" s="144"/>
      <c r="F53" s="144"/>
      <c r="G53" s="57"/>
      <c r="H53" s="57"/>
      <c r="I53" s="57"/>
      <c r="J53" s="57"/>
      <c r="K53" s="57"/>
      <c r="L53" s="57">
        <f>G53*H53*J53</f>
        <v>0</v>
      </c>
      <c r="M53" s="58"/>
      <c r="N53" s="70"/>
    </row>
    <row r="54" spans="1:14" ht="13.5">
      <c r="A54" s="17"/>
      <c r="B54" s="141"/>
      <c r="C54" s="150"/>
      <c r="D54" s="150"/>
      <c r="E54" s="150"/>
      <c r="F54" s="150"/>
      <c r="G54" s="60"/>
      <c r="H54" s="60"/>
      <c r="I54" s="60"/>
      <c r="J54" s="60"/>
      <c r="K54" s="60"/>
      <c r="L54" s="60">
        <f>G54*H54*J54</f>
        <v>0</v>
      </c>
      <c r="M54" s="61"/>
      <c r="N54" s="71"/>
    </row>
    <row r="55" spans="1:14" ht="13.5">
      <c r="A55" s="17"/>
      <c r="B55" s="141"/>
      <c r="C55" s="151"/>
      <c r="D55" s="152"/>
      <c r="E55" s="152"/>
      <c r="F55" s="152"/>
      <c r="G55" s="60"/>
      <c r="H55" s="60"/>
      <c r="I55" s="60"/>
      <c r="J55" s="60"/>
      <c r="K55" s="60"/>
      <c r="L55" s="60">
        <f>G55*H55*J55</f>
        <v>0</v>
      </c>
      <c r="M55" s="61"/>
      <c r="N55" s="71"/>
    </row>
    <row r="56" spans="1:14" ht="13.5">
      <c r="A56" s="17"/>
      <c r="B56" s="141"/>
      <c r="C56" s="151"/>
      <c r="D56" s="152"/>
      <c r="E56" s="152"/>
      <c r="F56" s="152"/>
      <c r="G56" s="60"/>
      <c r="H56" s="60"/>
      <c r="I56" s="60"/>
      <c r="J56" s="60"/>
      <c r="K56" s="60"/>
      <c r="L56" s="60">
        <f>G56*H56*J56</f>
        <v>0</v>
      </c>
      <c r="M56" s="61"/>
      <c r="N56" s="71"/>
    </row>
    <row r="57" spans="1:14" ht="13.5">
      <c r="A57" s="17"/>
      <c r="B57" s="142"/>
      <c r="C57" s="153"/>
      <c r="D57" s="154"/>
      <c r="E57" s="154"/>
      <c r="F57" s="154"/>
      <c r="G57" s="66"/>
      <c r="H57" s="66"/>
      <c r="I57" s="66"/>
      <c r="J57" s="66"/>
      <c r="K57" s="66"/>
      <c r="L57" s="66">
        <f>G57*H57*J57</f>
        <v>0</v>
      </c>
      <c r="M57" s="67"/>
      <c r="N57" s="74"/>
    </row>
    <row r="58" spans="1:14" s="12" customFormat="1" ht="19.5" customHeight="1">
      <c r="A58" s="16"/>
      <c r="B58" s="138" t="s">
        <v>1</v>
      </c>
      <c r="C58" s="139"/>
      <c r="D58" s="139"/>
      <c r="E58" s="139"/>
      <c r="F58" s="139"/>
      <c r="G58" s="155"/>
      <c r="H58" s="155"/>
      <c r="I58" s="155"/>
      <c r="J58" s="155"/>
      <c r="K58" s="155"/>
      <c r="L58" s="76"/>
      <c r="M58" s="68">
        <f>SUBTOTAL(9,L59:L63)</f>
        <v>0</v>
      </c>
      <c r="N58" s="73"/>
    </row>
    <row r="59" spans="1:14" ht="13.5" customHeight="1">
      <c r="A59" s="17"/>
      <c r="B59" s="141"/>
      <c r="C59" s="143"/>
      <c r="D59" s="144"/>
      <c r="E59" s="144"/>
      <c r="F59" s="144"/>
      <c r="G59" s="57"/>
      <c r="H59" s="57"/>
      <c r="I59" s="57"/>
      <c r="J59" s="57"/>
      <c r="K59" s="57"/>
      <c r="L59" s="57">
        <f>G59*H59*J59</f>
        <v>0</v>
      </c>
      <c r="M59" s="58"/>
      <c r="N59" s="70"/>
    </row>
    <row r="60" spans="1:14" ht="13.5">
      <c r="A60" s="17"/>
      <c r="B60" s="141"/>
      <c r="C60" s="150"/>
      <c r="D60" s="150"/>
      <c r="E60" s="150"/>
      <c r="F60" s="150"/>
      <c r="G60" s="60"/>
      <c r="H60" s="60"/>
      <c r="I60" s="60"/>
      <c r="J60" s="60"/>
      <c r="K60" s="60"/>
      <c r="L60" s="60">
        <f>G60*H60*J60</f>
        <v>0</v>
      </c>
      <c r="M60" s="61"/>
      <c r="N60" s="71"/>
    </row>
    <row r="61" spans="1:14" ht="13.5">
      <c r="A61" s="17"/>
      <c r="B61" s="141"/>
      <c r="C61" s="151"/>
      <c r="D61" s="152"/>
      <c r="E61" s="152"/>
      <c r="F61" s="152"/>
      <c r="G61" s="60"/>
      <c r="H61" s="60"/>
      <c r="I61" s="60"/>
      <c r="J61" s="60"/>
      <c r="K61" s="60"/>
      <c r="L61" s="60">
        <f>G61*H61*J61</f>
        <v>0</v>
      </c>
      <c r="M61" s="61"/>
      <c r="N61" s="71"/>
    </row>
    <row r="62" spans="1:14" ht="13.5">
      <c r="A62" s="17"/>
      <c r="B62" s="141"/>
      <c r="C62" s="151"/>
      <c r="D62" s="152"/>
      <c r="E62" s="152"/>
      <c r="F62" s="152"/>
      <c r="G62" s="60"/>
      <c r="H62" s="60"/>
      <c r="I62" s="60"/>
      <c r="J62" s="60"/>
      <c r="K62" s="60"/>
      <c r="L62" s="60">
        <f>G62*H62*J62</f>
        <v>0</v>
      </c>
      <c r="M62" s="61"/>
      <c r="N62" s="71"/>
    </row>
    <row r="63" spans="1:14" ht="13.5">
      <c r="A63" s="17"/>
      <c r="B63" s="142"/>
      <c r="C63" s="161"/>
      <c r="D63" s="162"/>
      <c r="E63" s="162"/>
      <c r="F63" s="162"/>
      <c r="G63" s="63"/>
      <c r="H63" s="63"/>
      <c r="I63" s="63"/>
      <c r="J63" s="63"/>
      <c r="K63" s="63"/>
      <c r="L63" s="63">
        <f>G63*H63*J63</f>
        <v>0</v>
      </c>
      <c r="M63" s="64"/>
      <c r="N63" s="72"/>
    </row>
    <row r="64" spans="1:14" s="12" customFormat="1" ht="18.75" customHeight="1">
      <c r="A64" s="16"/>
      <c r="B64" s="138" t="s">
        <v>2</v>
      </c>
      <c r="C64" s="139"/>
      <c r="D64" s="139"/>
      <c r="E64" s="139"/>
      <c r="F64" s="139"/>
      <c r="G64" s="155"/>
      <c r="H64" s="155"/>
      <c r="I64" s="155"/>
      <c r="J64" s="155"/>
      <c r="K64" s="155"/>
      <c r="L64" s="76"/>
      <c r="M64" s="68">
        <f>SUBTOTAL(9,L65:L69)</f>
        <v>0</v>
      </c>
      <c r="N64" s="73"/>
    </row>
    <row r="65" spans="1:14" ht="13.5" customHeight="1">
      <c r="A65" s="17"/>
      <c r="B65" s="141"/>
      <c r="C65" s="143"/>
      <c r="D65" s="144"/>
      <c r="E65" s="144"/>
      <c r="F65" s="144"/>
      <c r="G65" s="57"/>
      <c r="H65" s="57"/>
      <c r="I65" s="57"/>
      <c r="J65" s="57"/>
      <c r="K65" s="57"/>
      <c r="L65" s="57">
        <f>G65*H65*J65</f>
        <v>0</v>
      </c>
      <c r="M65" s="58"/>
      <c r="N65" s="70"/>
    </row>
    <row r="66" spans="1:14" ht="13.5">
      <c r="A66" s="17"/>
      <c r="B66" s="141"/>
      <c r="C66" s="150"/>
      <c r="D66" s="150"/>
      <c r="E66" s="150"/>
      <c r="F66" s="150"/>
      <c r="G66" s="60"/>
      <c r="H66" s="60"/>
      <c r="I66" s="60"/>
      <c r="J66" s="60"/>
      <c r="K66" s="60"/>
      <c r="L66" s="60">
        <f>G66*H66*J66</f>
        <v>0</v>
      </c>
      <c r="M66" s="61"/>
      <c r="N66" s="71"/>
    </row>
    <row r="67" spans="1:14" ht="13.5">
      <c r="A67" s="17"/>
      <c r="B67" s="141"/>
      <c r="C67" s="151"/>
      <c r="D67" s="152"/>
      <c r="E67" s="152"/>
      <c r="F67" s="152"/>
      <c r="G67" s="60"/>
      <c r="H67" s="60"/>
      <c r="I67" s="60"/>
      <c r="J67" s="60"/>
      <c r="K67" s="60"/>
      <c r="L67" s="60">
        <f>G67*H67*J67</f>
        <v>0</v>
      </c>
      <c r="M67" s="61"/>
      <c r="N67" s="71"/>
    </row>
    <row r="68" spans="1:14" ht="13.5">
      <c r="A68" s="17"/>
      <c r="B68" s="141"/>
      <c r="C68" s="151"/>
      <c r="D68" s="152"/>
      <c r="E68" s="152"/>
      <c r="F68" s="152"/>
      <c r="G68" s="60"/>
      <c r="H68" s="60"/>
      <c r="I68" s="60"/>
      <c r="J68" s="60"/>
      <c r="K68" s="60"/>
      <c r="L68" s="60">
        <f>G68*H68*J68</f>
        <v>0</v>
      </c>
      <c r="M68" s="61"/>
      <c r="N68" s="71"/>
    </row>
    <row r="69" spans="1:14" ht="13.5">
      <c r="A69" s="17"/>
      <c r="B69" s="142"/>
      <c r="C69" s="153"/>
      <c r="D69" s="154"/>
      <c r="E69" s="154"/>
      <c r="F69" s="154"/>
      <c r="G69" s="66"/>
      <c r="H69" s="66"/>
      <c r="I69" s="66"/>
      <c r="J69" s="66"/>
      <c r="K69" s="66"/>
      <c r="L69" s="66">
        <f>G69*H69*J69</f>
        <v>0</v>
      </c>
      <c r="M69" s="67"/>
      <c r="N69" s="74"/>
    </row>
    <row r="70" spans="1:14" s="12" customFormat="1" ht="18.75" customHeight="1">
      <c r="A70" s="16"/>
      <c r="B70" s="138" t="s">
        <v>31</v>
      </c>
      <c r="C70" s="139"/>
      <c r="D70" s="139"/>
      <c r="E70" s="139"/>
      <c r="F70" s="139"/>
      <c r="G70" s="155"/>
      <c r="H70" s="155"/>
      <c r="I70" s="155"/>
      <c r="J70" s="155"/>
      <c r="K70" s="155"/>
      <c r="L70" s="76"/>
      <c r="M70" s="68">
        <f>SUBTOTAL(9,L71:L75)</f>
        <v>0</v>
      </c>
      <c r="N70" s="73"/>
    </row>
    <row r="71" spans="1:14" ht="13.5" customHeight="1">
      <c r="A71" s="17"/>
      <c r="B71" s="141"/>
      <c r="C71" s="143"/>
      <c r="D71" s="144"/>
      <c r="E71" s="144"/>
      <c r="F71" s="144"/>
      <c r="G71" s="57"/>
      <c r="H71" s="57"/>
      <c r="I71" s="57"/>
      <c r="J71" s="57"/>
      <c r="K71" s="57"/>
      <c r="L71" s="57">
        <f>G71*H71*J71</f>
        <v>0</v>
      </c>
      <c r="M71" s="58"/>
      <c r="N71" s="70"/>
    </row>
    <row r="72" spans="1:14" ht="13.5">
      <c r="A72" s="17"/>
      <c r="B72" s="141"/>
      <c r="C72" s="150"/>
      <c r="D72" s="150"/>
      <c r="E72" s="150"/>
      <c r="F72" s="150"/>
      <c r="G72" s="60"/>
      <c r="H72" s="60"/>
      <c r="I72" s="60"/>
      <c r="J72" s="60"/>
      <c r="K72" s="60"/>
      <c r="L72" s="60">
        <f>G72*H72*J72</f>
        <v>0</v>
      </c>
      <c r="M72" s="61"/>
      <c r="N72" s="71"/>
    </row>
    <row r="73" spans="1:14" ht="13.5">
      <c r="A73" s="17"/>
      <c r="B73" s="141"/>
      <c r="C73" s="151"/>
      <c r="D73" s="152"/>
      <c r="E73" s="152"/>
      <c r="F73" s="152"/>
      <c r="G73" s="60"/>
      <c r="H73" s="60"/>
      <c r="I73" s="60"/>
      <c r="J73" s="60"/>
      <c r="K73" s="60"/>
      <c r="L73" s="60">
        <f>G73*H73*J73</f>
        <v>0</v>
      </c>
      <c r="M73" s="61"/>
      <c r="N73" s="71"/>
    </row>
    <row r="74" spans="1:14" ht="13.5">
      <c r="A74" s="17"/>
      <c r="B74" s="141"/>
      <c r="C74" s="151"/>
      <c r="D74" s="152"/>
      <c r="E74" s="152"/>
      <c r="F74" s="152"/>
      <c r="G74" s="60"/>
      <c r="H74" s="60"/>
      <c r="I74" s="60"/>
      <c r="J74" s="60"/>
      <c r="K74" s="60"/>
      <c r="L74" s="60">
        <f>G74*H74*J74</f>
        <v>0</v>
      </c>
      <c r="M74" s="61"/>
      <c r="N74" s="71"/>
    </row>
    <row r="75" spans="1:14" ht="13.5">
      <c r="A75" s="17"/>
      <c r="B75" s="142"/>
      <c r="C75" s="153"/>
      <c r="D75" s="154"/>
      <c r="E75" s="154"/>
      <c r="F75" s="154"/>
      <c r="G75" s="66"/>
      <c r="H75" s="66"/>
      <c r="I75" s="66"/>
      <c r="J75" s="66"/>
      <c r="K75" s="66"/>
      <c r="L75" s="66">
        <f>G75*H75*J75</f>
        <v>0</v>
      </c>
      <c r="M75" s="67"/>
      <c r="N75" s="74"/>
    </row>
    <row r="76" spans="2:14" ht="13.5">
      <c r="B76" s="138" t="s">
        <v>38</v>
      </c>
      <c r="C76" s="139"/>
      <c r="D76" s="139"/>
      <c r="E76" s="139"/>
      <c r="F76" s="139"/>
      <c r="G76" s="155"/>
      <c r="H76" s="155"/>
      <c r="I76" s="155"/>
      <c r="J76" s="155"/>
      <c r="K76" s="155"/>
      <c r="L76" s="76"/>
      <c r="M76" s="68">
        <f>SUBTOTAL(9,L77:L81)</f>
        <v>0</v>
      </c>
      <c r="N76" s="73"/>
    </row>
    <row r="77" spans="2:14" ht="13.5">
      <c r="B77" s="141"/>
      <c r="C77" s="143"/>
      <c r="D77" s="144"/>
      <c r="E77" s="144"/>
      <c r="F77" s="144"/>
      <c r="G77" s="57"/>
      <c r="H77" s="57"/>
      <c r="I77" s="57"/>
      <c r="J77" s="57"/>
      <c r="K77" s="57"/>
      <c r="L77" s="57">
        <f>G77*H77*J77</f>
        <v>0</v>
      </c>
      <c r="M77" s="58"/>
      <c r="N77" s="70"/>
    </row>
    <row r="78" spans="2:14" ht="13.5">
      <c r="B78" s="141"/>
      <c r="C78" s="150"/>
      <c r="D78" s="150"/>
      <c r="E78" s="150"/>
      <c r="F78" s="150"/>
      <c r="G78" s="60"/>
      <c r="H78" s="60"/>
      <c r="I78" s="60"/>
      <c r="J78" s="60"/>
      <c r="K78" s="60"/>
      <c r="L78" s="60">
        <f>G78*H78*J78</f>
        <v>0</v>
      </c>
      <c r="M78" s="61"/>
      <c r="N78" s="71"/>
    </row>
    <row r="79" spans="2:14" ht="13.5">
      <c r="B79" s="141"/>
      <c r="C79" s="151"/>
      <c r="D79" s="152"/>
      <c r="E79" s="152"/>
      <c r="F79" s="152"/>
      <c r="G79" s="60"/>
      <c r="H79" s="60"/>
      <c r="I79" s="60"/>
      <c r="J79" s="60"/>
      <c r="K79" s="60"/>
      <c r="L79" s="60">
        <f>G79*H79*J79</f>
        <v>0</v>
      </c>
      <c r="M79" s="61"/>
      <c r="N79" s="71"/>
    </row>
    <row r="80" spans="2:14" ht="13.5">
      <c r="B80" s="141"/>
      <c r="C80" s="151"/>
      <c r="D80" s="152"/>
      <c r="E80" s="152"/>
      <c r="F80" s="152"/>
      <c r="G80" s="60"/>
      <c r="H80" s="60"/>
      <c r="I80" s="60"/>
      <c r="J80" s="60"/>
      <c r="K80" s="60"/>
      <c r="L80" s="60">
        <f>G80*H80*J80</f>
        <v>0</v>
      </c>
      <c r="M80" s="61"/>
      <c r="N80" s="71"/>
    </row>
    <row r="81" spans="2:14" ht="13.5">
      <c r="B81" s="142"/>
      <c r="C81" s="153"/>
      <c r="D81" s="154"/>
      <c r="E81" s="154"/>
      <c r="F81" s="154"/>
      <c r="G81" s="66"/>
      <c r="H81" s="66"/>
      <c r="I81" s="66"/>
      <c r="J81" s="66"/>
      <c r="K81" s="66"/>
      <c r="L81" s="66">
        <f>G81*H81*J81</f>
        <v>0</v>
      </c>
      <c r="M81" s="67"/>
      <c r="N81" s="74"/>
    </row>
  </sheetData>
  <sheetProtection/>
  <mergeCells count="103">
    <mergeCell ref="B70:F70"/>
    <mergeCell ref="G70:K70"/>
    <mergeCell ref="B71:B75"/>
    <mergeCell ref="C71:F71"/>
    <mergeCell ref="C72:F72"/>
    <mergeCell ref="C73:F73"/>
    <mergeCell ref="C74:F74"/>
    <mergeCell ref="C75:F75"/>
    <mergeCell ref="B64:F64"/>
    <mergeCell ref="G64:K64"/>
    <mergeCell ref="B65:B69"/>
    <mergeCell ref="C65:F65"/>
    <mergeCell ref="C66:F66"/>
    <mergeCell ref="C67:F67"/>
    <mergeCell ref="C68:F68"/>
    <mergeCell ref="C69:F69"/>
    <mergeCell ref="C60:F60"/>
    <mergeCell ref="C61:F61"/>
    <mergeCell ref="C62:F62"/>
    <mergeCell ref="C63:F63"/>
    <mergeCell ref="B23:B27"/>
    <mergeCell ref="C23:F23"/>
    <mergeCell ref="C24:F24"/>
    <mergeCell ref="C26:F26"/>
    <mergeCell ref="C27:F27"/>
    <mergeCell ref="B59:B63"/>
    <mergeCell ref="C59:F59"/>
    <mergeCell ref="N8:N9"/>
    <mergeCell ref="G16:K16"/>
    <mergeCell ref="B17:B21"/>
    <mergeCell ref="C17:F17"/>
    <mergeCell ref="C18:F18"/>
    <mergeCell ref="C19:F19"/>
    <mergeCell ref="C20:F20"/>
    <mergeCell ref="C21:F21"/>
    <mergeCell ref="G8:G9"/>
    <mergeCell ref="H8:H9"/>
    <mergeCell ref="J8:J9"/>
    <mergeCell ref="L8:L9"/>
    <mergeCell ref="M8:M9"/>
    <mergeCell ref="B58:F58"/>
    <mergeCell ref="G58:K58"/>
    <mergeCell ref="B8:F9"/>
    <mergeCell ref="G22:K22"/>
    <mergeCell ref="C25:F25"/>
    <mergeCell ref="B16:F16"/>
    <mergeCell ref="B76:F76"/>
    <mergeCell ref="G76:K76"/>
    <mergeCell ref="B77:B81"/>
    <mergeCell ref="C77:F77"/>
    <mergeCell ref="C78:F78"/>
    <mergeCell ref="C79:F79"/>
    <mergeCell ref="C80:F80"/>
    <mergeCell ref="C81:F81"/>
    <mergeCell ref="B22:F22"/>
    <mergeCell ref="B28:F28"/>
    <mergeCell ref="G28:K28"/>
    <mergeCell ref="B29:B33"/>
    <mergeCell ref="C29:F29"/>
    <mergeCell ref="C30:F30"/>
    <mergeCell ref="C31:F31"/>
    <mergeCell ref="C32:F32"/>
    <mergeCell ref="C33:F33"/>
    <mergeCell ref="B34:F34"/>
    <mergeCell ref="G34:K34"/>
    <mergeCell ref="B35:B39"/>
    <mergeCell ref="C35:F35"/>
    <mergeCell ref="C36:F36"/>
    <mergeCell ref="C37:F37"/>
    <mergeCell ref="C38:F38"/>
    <mergeCell ref="C39:F39"/>
    <mergeCell ref="B40:F40"/>
    <mergeCell ref="G40:K40"/>
    <mergeCell ref="B41:B45"/>
    <mergeCell ref="C41:F41"/>
    <mergeCell ref="C42:F42"/>
    <mergeCell ref="C43:F43"/>
    <mergeCell ref="C44:F44"/>
    <mergeCell ref="C45:F45"/>
    <mergeCell ref="B46:F46"/>
    <mergeCell ref="G46:K46"/>
    <mergeCell ref="B47:B51"/>
    <mergeCell ref="C47:F47"/>
    <mergeCell ref="C48:F48"/>
    <mergeCell ref="C49:F49"/>
    <mergeCell ref="C50:F50"/>
    <mergeCell ref="C51:F51"/>
    <mergeCell ref="B52:F52"/>
    <mergeCell ref="G52:K52"/>
    <mergeCell ref="B53:B57"/>
    <mergeCell ref="C53:F53"/>
    <mergeCell ref="C54:F54"/>
    <mergeCell ref="C55:F55"/>
    <mergeCell ref="C56:F56"/>
    <mergeCell ref="C57:F57"/>
    <mergeCell ref="B10:F10"/>
    <mergeCell ref="G10:K10"/>
    <mergeCell ref="B11:B15"/>
    <mergeCell ref="C11:F11"/>
    <mergeCell ref="C12:F12"/>
    <mergeCell ref="C13:F13"/>
    <mergeCell ref="C14:F14"/>
    <mergeCell ref="C15:F15"/>
  </mergeCells>
  <printOptions/>
  <pageMargins left="0.6692913385826772" right="0.2755905511811024" top="0.984251968503937" bottom="0.984251968503937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85" zoomScaleSheetLayoutView="85" workbookViewId="0" topLeftCell="A1">
      <selection activeCell="H21" sqref="H21"/>
    </sheetView>
  </sheetViews>
  <sheetFormatPr defaultColWidth="9.00390625" defaultRowHeight="13.5"/>
  <cols>
    <col min="1" max="1" width="1.75390625" style="0" customWidth="1"/>
    <col min="2" max="2" width="4.25390625" style="0" customWidth="1"/>
    <col min="3" max="3" width="12.00390625" style="0" customWidth="1"/>
    <col min="4" max="4" width="6.00390625" style="0" customWidth="1"/>
    <col min="6" max="6" width="4.37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2" max="12" width="11.75390625" style="0" customWidth="1"/>
    <col min="13" max="13" width="13.625" style="0" bestFit="1" customWidth="1"/>
    <col min="14" max="14" width="15.50390625" style="0" customWidth="1"/>
  </cols>
  <sheetData>
    <row r="1" spans="3:14" ht="14.25" customHeight="1">
      <c r="C1" s="11" t="str">
        <f>'予算設計書'!$C$1</f>
        <v>プロジェクト名：</v>
      </c>
      <c r="D1" s="38">
        <f>'予算設計書'!D1</f>
        <v>0</v>
      </c>
      <c r="K1" s="36"/>
      <c r="L1" s="12"/>
      <c r="M1" s="12"/>
      <c r="N1" s="12"/>
    </row>
    <row r="2" spans="3:14" ht="13.5">
      <c r="C2" s="11" t="str">
        <f>'予算設計書'!$C$2</f>
        <v>事業名：</v>
      </c>
      <c r="D2" s="38">
        <f>'予算設計書'!D2</f>
        <v>0</v>
      </c>
      <c r="J2" s="36"/>
      <c r="K2" s="36"/>
      <c r="L2" s="12"/>
      <c r="M2" s="12"/>
      <c r="N2" s="12"/>
    </row>
    <row r="3" spans="3:14" ht="13.5" customHeight="1">
      <c r="C3" s="11" t="str">
        <f>'予算設計書'!$C$3</f>
        <v>団体名：</v>
      </c>
      <c r="D3" s="38">
        <f>'予算設計書'!D3</f>
        <v>0</v>
      </c>
      <c r="K3" s="36"/>
      <c r="L3" s="12"/>
      <c r="M3" s="12"/>
      <c r="N3" s="12"/>
    </row>
    <row r="5" ht="17.25">
      <c r="B5" s="10" t="s">
        <v>27</v>
      </c>
    </row>
    <row r="6" ht="17.25">
      <c r="B6" s="10" t="s">
        <v>32</v>
      </c>
    </row>
    <row r="7" spans="2:14" ht="14.25" customHeight="1">
      <c r="B7" s="10"/>
      <c r="N7" s="11" t="s">
        <v>11</v>
      </c>
    </row>
    <row r="8" spans="1:14" ht="13.5" customHeight="1">
      <c r="A8" s="15"/>
      <c r="B8" s="159" t="s">
        <v>18</v>
      </c>
      <c r="C8" s="159"/>
      <c r="D8" s="159"/>
      <c r="E8" s="159"/>
      <c r="F8" s="159"/>
      <c r="G8" s="156" t="s">
        <v>3</v>
      </c>
      <c r="H8" s="156" t="s">
        <v>4</v>
      </c>
      <c r="I8" s="13"/>
      <c r="J8" s="156" t="s">
        <v>5</v>
      </c>
      <c r="K8" s="13"/>
      <c r="L8" s="102" t="s">
        <v>12</v>
      </c>
      <c r="M8" s="102" t="s">
        <v>33</v>
      </c>
      <c r="N8" s="101" t="s">
        <v>42</v>
      </c>
    </row>
    <row r="9" spans="1:14" ht="31.5" customHeight="1">
      <c r="A9" s="15"/>
      <c r="B9" s="159"/>
      <c r="C9" s="159"/>
      <c r="D9" s="159"/>
      <c r="E9" s="159"/>
      <c r="F9" s="159"/>
      <c r="G9" s="160"/>
      <c r="H9" s="157"/>
      <c r="I9" s="14" t="s">
        <v>7</v>
      </c>
      <c r="J9" s="157"/>
      <c r="K9" s="14" t="s">
        <v>7</v>
      </c>
      <c r="L9" s="158"/>
      <c r="M9" s="158"/>
      <c r="N9" s="101"/>
    </row>
    <row r="10" spans="1:14" s="12" customFormat="1" ht="19.5" customHeight="1">
      <c r="A10" s="16"/>
      <c r="B10" s="138" t="s">
        <v>27</v>
      </c>
      <c r="C10" s="139"/>
      <c r="D10" s="139"/>
      <c r="E10" s="139"/>
      <c r="F10" s="139"/>
      <c r="G10" s="163"/>
      <c r="H10" s="163"/>
      <c r="I10" s="163"/>
      <c r="J10" s="163"/>
      <c r="K10" s="163"/>
      <c r="L10" s="75"/>
      <c r="M10" s="68">
        <f>SUBTOTAL(9,L11:L13)</f>
        <v>0</v>
      </c>
      <c r="N10" s="69"/>
    </row>
    <row r="11" spans="1:14" ht="13.5">
      <c r="A11" s="17"/>
      <c r="B11" s="141"/>
      <c r="C11" s="143" t="s">
        <v>34</v>
      </c>
      <c r="D11" s="144"/>
      <c r="E11" s="144"/>
      <c r="F11" s="145"/>
      <c r="G11" s="57"/>
      <c r="H11" s="58"/>
      <c r="I11" s="57"/>
      <c r="J11" s="57"/>
      <c r="K11" s="59"/>
      <c r="L11" s="57">
        <f>G11*H11*J11</f>
        <v>0</v>
      </c>
      <c r="M11" s="58"/>
      <c r="N11" s="70"/>
    </row>
    <row r="12" spans="1:14" ht="13.5">
      <c r="A12" s="17"/>
      <c r="B12" s="141"/>
      <c r="C12" s="146" t="s">
        <v>35</v>
      </c>
      <c r="D12" s="147"/>
      <c r="E12" s="147"/>
      <c r="F12" s="147"/>
      <c r="G12" s="60"/>
      <c r="H12" s="61"/>
      <c r="I12" s="60"/>
      <c r="J12" s="60"/>
      <c r="K12" s="62"/>
      <c r="L12" s="60">
        <f>G12*H12*J12</f>
        <v>0</v>
      </c>
      <c r="M12" s="61"/>
      <c r="N12" s="71"/>
    </row>
    <row r="13" spans="1:14" ht="13.5">
      <c r="A13" s="17"/>
      <c r="B13" s="142"/>
      <c r="C13" s="164" t="s">
        <v>36</v>
      </c>
      <c r="D13" s="149"/>
      <c r="E13" s="149"/>
      <c r="F13" s="149"/>
      <c r="G13" s="66"/>
      <c r="H13" s="67"/>
      <c r="I13" s="66"/>
      <c r="J13" s="66"/>
      <c r="K13" s="77"/>
      <c r="L13" s="66">
        <f>G13*H13*J13</f>
        <v>0</v>
      </c>
      <c r="M13" s="67"/>
      <c r="N13" s="74"/>
    </row>
  </sheetData>
  <sheetProtection/>
  <mergeCells count="13">
    <mergeCell ref="B11:B13"/>
    <mergeCell ref="C11:F11"/>
    <mergeCell ref="C12:F12"/>
    <mergeCell ref="C13:F13"/>
    <mergeCell ref="G8:G9"/>
    <mergeCell ref="H8:H9"/>
    <mergeCell ref="L8:L9"/>
    <mergeCell ref="M8:M9"/>
    <mergeCell ref="N8:N9"/>
    <mergeCell ref="B8:F9"/>
    <mergeCell ref="B10:F10"/>
    <mergeCell ref="G10:K10"/>
    <mergeCell ref="J8:J9"/>
  </mergeCells>
  <printOptions/>
  <pageMargins left="0.66" right="0.26" top="0.984" bottom="0.984" header="0.512" footer="0.51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85" zoomScaleSheetLayoutView="85" zoomScalePageLayoutView="0" workbookViewId="0" topLeftCell="A1">
      <selection activeCell="I5" sqref="I5"/>
    </sheetView>
  </sheetViews>
  <sheetFormatPr defaultColWidth="9.00390625" defaultRowHeight="13.5"/>
  <cols>
    <col min="1" max="1" width="3.625" style="0" customWidth="1"/>
    <col min="2" max="2" width="4.25390625" style="0" customWidth="1"/>
    <col min="3" max="6" width="8.125" style="0" customWidth="1"/>
    <col min="7" max="7" width="13.62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2" max="12" width="11.625" style="0" customWidth="1"/>
    <col min="13" max="13" width="24.125" style="0" customWidth="1"/>
    <col min="14" max="14" width="22.50390625" style="0" customWidth="1"/>
  </cols>
  <sheetData>
    <row r="1" spans="4:14" ht="14.25" customHeight="1">
      <c r="D1" s="11" t="str">
        <f>'予算設計書'!$C$1</f>
        <v>プロジェクト名：</v>
      </c>
      <c r="E1" s="38">
        <f>'予算設計書'!D1</f>
        <v>0</v>
      </c>
      <c r="K1" s="36"/>
      <c r="L1" s="36"/>
      <c r="M1" s="36"/>
      <c r="N1" s="36"/>
    </row>
    <row r="2" spans="4:14" ht="13.5">
      <c r="D2" s="11" t="str">
        <f>'予算設計書'!$C$2</f>
        <v>事業名：</v>
      </c>
      <c r="E2" s="38">
        <f>'予算設計書'!D2</f>
        <v>0</v>
      </c>
      <c r="J2" s="36"/>
      <c r="K2" s="36"/>
      <c r="L2" s="36"/>
      <c r="M2" s="36"/>
      <c r="N2" s="36"/>
    </row>
    <row r="3" spans="4:14" ht="13.5" customHeight="1">
      <c r="D3" s="11" t="str">
        <f>'予算設計書'!$C$3</f>
        <v>団体名：</v>
      </c>
      <c r="E3" s="38">
        <f>'予算設計書'!D3</f>
        <v>0</v>
      </c>
      <c r="K3" s="36"/>
      <c r="L3" s="36"/>
      <c r="M3" s="36"/>
      <c r="N3" s="36"/>
    </row>
    <row r="5" ht="17.25">
      <c r="B5" s="10" t="s">
        <v>37</v>
      </c>
    </row>
    <row r="6" spans="2:14" ht="14.25" customHeight="1">
      <c r="B6" s="10"/>
      <c r="N6" s="11" t="s">
        <v>11</v>
      </c>
    </row>
    <row r="7" spans="1:14" ht="13.5" customHeight="1">
      <c r="A7" s="15"/>
      <c r="B7" s="165"/>
      <c r="C7" s="165"/>
      <c r="D7" s="165"/>
      <c r="E7" s="165"/>
      <c r="F7" s="165"/>
      <c r="G7" s="102" t="s">
        <v>62</v>
      </c>
      <c r="H7" s="156" t="s">
        <v>4</v>
      </c>
      <c r="I7" s="13"/>
      <c r="J7" s="156" t="s">
        <v>5</v>
      </c>
      <c r="K7" s="13"/>
      <c r="L7" s="102" t="s">
        <v>12</v>
      </c>
      <c r="M7" s="102" t="s">
        <v>33</v>
      </c>
      <c r="N7" s="101" t="s">
        <v>42</v>
      </c>
    </row>
    <row r="8" spans="1:14" ht="31.5" customHeight="1">
      <c r="A8" s="15"/>
      <c r="B8" s="165"/>
      <c r="C8" s="165"/>
      <c r="D8" s="165"/>
      <c r="E8" s="165"/>
      <c r="F8" s="165"/>
      <c r="G8" s="158"/>
      <c r="H8" s="157"/>
      <c r="I8" s="14" t="s">
        <v>63</v>
      </c>
      <c r="J8" s="157"/>
      <c r="K8" s="14" t="s">
        <v>7</v>
      </c>
      <c r="L8" s="158"/>
      <c r="M8" s="158"/>
      <c r="N8" s="101"/>
    </row>
    <row r="9" spans="1:14" s="12" customFormat="1" ht="19.5" customHeight="1">
      <c r="A9" s="16"/>
      <c r="B9" s="138" t="s">
        <v>14</v>
      </c>
      <c r="C9" s="139"/>
      <c r="D9" s="139"/>
      <c r="E9" s="139"/>
      <c r="F9" s="139"/>
      <c r="G9" s="163"/>
      <c r="H9" s="163"/>
      <c r="I9" s="163"/>
      <c r="J9" s="163"/>
      <c r="K9" s="163"/>
      <c r="L9" s="75"/>
      <c r="M9" s="68">
        <f>SUBTOTAL(9,L10:L16)</f>
        <v>0</v>
      </c>
      <c r="N9" s="78"/>
    </row>
    <row r="10" spans="1:14" ht="13.5">
      <c r="A10" s="17"/>
      <c r="B10" s="141" t="s">
        <v>16</v>
      </c>
      <c r="C10" s="169" t="s">
        <v>64</v>
      </c>
      <c r="D10" s="170"/>
      <c r="E10" s="170"/>
      <c r="F10" s="170"/>
      <c r="G10" s="57"/>
      <c r="H10" s="58"/>
      <c r="I10" s="57"/>
      <c r="J10" s="57"/>
      <c r="K10" s="59"/>
      <c r="L10" s="57">
        <f>G10*H10*J10</f>
        <v>0</v>
      </c>
      <c r="M10" s="58"/>
      <c r="N10" s="58"/>
    </row>
    <row r="11" spans="1:14" ht="13.5">
      <c r="A11" s="17"/>
      <c r="B11" s="141"/>
      <c r="C11" s="146"/>
      <c r="D11" s="147"/>
      <c r="E11" s="147"/>
      <c r="F11" s="147"/>
      <c r="G11" s="60"/>
      <c r="H11" s="61"/>
      <c r="I11" s="60"/>
      <c r="J11" s="60"/>
      <c r="K11" s="62"/>
      <c r="L11" s="60">
        <f aca="true" t="shared" si="0" ref="L11:L16">G11*H11*J11</f>
        <v>0</v>
      </c>
      <c r="M11" s="61"/>
      <c r="N11" s="61"/>
    </row>
    <row r="12" spans="1:14" ht="13.5">
      <c r="A12" s="17"/>
      <c r="B12" s="141"/>
      <c r="C12" s="174"/>
      <c r="D12" s="175"/>
      <c r="E12" s="175"/>
      <c r="F12" s="175"/>
      <c r="G12" s="60"/>
      <c r="H12" s="61"/>
      <c r="I12" s="60"/>
      <c r="J12" s="60"/>
      <c r="K12" s="62"/>
      <c r="L12" s="60">
        <f t="shared" si="0"/>
        <v>0</v>
      </c>
      <c r="M12" s="61"/>
      <c r="N12" s="61"/>
    </row>
    <row r="13" spans="1:14" ht="13.5">
      <c r="A13" s="17"/>
      <c r="B13" s="141"/>
      <c r="C13" s="174"/>
      <c r="D13" s="175"/>
      <c r="E13" s="175"/>
      <c r="F13" s="175"/>
      <c r="G13" s="60"/>
      <c r="H13" s="61"/>
      <c r="I13" s="60"/>
      <c r="J13" s="60"/>
      <c r="K13" s="62"/>
      <c r="L13" s="60">
        <f t="shared" si="0"/>
        <v>0</v>
      </c>
      <c r="M13" s="61"/>
      <c r="N13" s="61"/>
    </row>
    <row r="14" spans="1:14" ht="13.5">
      <c r="A14" s="17"/>
      <c r="B14" s="141"/>
      <c r="C14" s="146"/>
      <c r="D14" s="147"/>
      <c r="E14" s="147"/>
      <c r="F14" s="147"/>
      <c r="G14" s="60"/>
      <c r="H14" s="61"/>
      <c r="I14" s="60"/>
      <c r="J14" s="60"/>
      <c r="K14" s="62"/>
      <c r="L14" s="60">
        <f t="shared" si="0"/>
        <v>0</v>
      </c>
      <c r="M14" s="61"/>
      <c r="N14" s="61"/>
    </row>
    <row r="15" spans="1:14" ht="13.5">
      <c r="A15" s="17"/>
      <c r="B15" s="141"/>
      <c r="C15" s="146"/>
      <c r="D15" s="147"/>
      <c r="E15" s="147"/>
      <c r="F15" s="147"/>
      <c r="G15" s="60"/>
      <c r="H15" s="61"/>
      <c r="I15" s="60"/>
      <c r="J15" s="60"/>
      <c r="K15" s="62"/>
      <c r="L15" s="60">
        <f t="shared" si="0"/>
        <v>0</v>
      </c>
      <c r="M15" s="61"/>
      <c r="N15" s="61"/>
    </row>
    <row r="16" spans="1:14" ht="13.5">
      <c r="A16" s="17"/>
      <c r="B16" s="142"/>
      <c r="C16" s="148"/>
      <c r="D16" s="149"/>
      <c r="E16" s="149"/>
      <c r="F16" s="149"/>
      <c r="G16" s="63"/>
      <c r="H16" s="64"/>
      <c r="I16" s="63"/>
      <c r="J16" s="63"/>
      <c r="K16" s="65"/>
      <c r="L16" s="63">
        <f t="shared" si="0"/>
        <v>0</v>
      </c>
      <c r="M16" s="64"/>
      <c r="N16" s="64"/>
    </row>
    <row r="17" spans="1:14" s="12" customFormat="1" ht="19.5" customHeight="1">
      <c r="A17" s="16"/>
      <c r="B17" s="166" t="s">
        <v>19</v>
      </c>
      <c r="C17" s="167"/>
      <c r="D17" s="167"/>
      <c r="E17" s="167"/>
      <c r="F17" s="167"/>
      <c r="G17" s="155"/>
      <c r="H17" s="155"/>
      <c r="I17" s="155"/>
      <c r="J17" s="155"/>
      <c r="K17" s="155"/>
      <c r="L17" s="76"/>
      <c r="M17" s="68">
        <f>SUBTOTAL(9,L18:L24)</f>
        <v>0</v>
      </c>
      <c r="N17" s="78"/>
    </row>
    <row r="18" spans="1:14" ht="13.5" customHeight="1">
      <c r="A18" s="17"/>
      <c r="B18" s="141" t="s">
        <v>16</v>
      </c>
      <c r="C18" s="171" t="s">
        <v>17</v>
      </c>
      <c r="D18" s="172"/>
      <c r="E18" s="172"/>
      <c r="F18" s="173"/>
      <c r="G18" s="57"/>
      <c r="H18" s="57"/>
      <c r="I18" s="57"/>
      <c r="J18" s="57"/>
      <c r="K18" s="57"/>
      <c r="L18" s="57">
        <f aca="true" t="shared" si="1" ref="L18:L24">G18*H18*J18</f>
        <v>0</v>
      </c>
      <c r="M18" s="58"/>
      <c r="N18" s="58"/>
    </row>
    <row r="19" spans="1:14" ht="13.5">
      <c r="A19" s="17"/>
      <c r="B19" s="141"/>
      <c r="C19" s="151"/>
      <c r="D19" s="152"/>
      <c r="E19" s="152"/>
      <c r="F19" s="152"/>
      <c r="G19" s="60"/>
      <c r="H19" s="60"/>
      <c r="I19" s="60"/>
      <c r="J19" s="60"/>
      <c r="K19" s="60"/>
      <c r="L19" s="60">
        <f t="shared" si="1"/>
        <v>0</v>
      </c>
      <c r="M19" s="61"/>
      <c r="N19" s="61"/>
    </row>
    <row r="20" spans="1:14" ht="13.5">
      <c r="A20" s="17"/>
      <c r="B20" s="141"/>
      <c r="C20" s="150"/>
      <c r="D20" s="150"/>
      <c r="E20" s="150"/>
      <c r="F20" s="150"/>
      <c r="G20" s="60"/>
      <c r="H20" s="60"/>
      <c r="I20" s="60"/>
      <c r="J20" s="60"/>
      <c r="K20" s="60"/>
      <c r="L20" s="60">
        <f t="shared" si="1"/>
        <v>0</v>
      </c>
      <c r="M20" s="61"/>
      <c r="N20" s="61"/>
    </row>
    <row r="21" spans="1:14" ht="13.5">
      <c r="A21" s="17"/>
      <c r="B21" s="141"/>
      <c r="C21" s="150"/>
      <c r="D21" s="150"/>
      <c r="E21" s="150"/>
      <c r="F21" s="150"/>
      <c r="G21" s="60"/>
      <c r="H21" s="60"/>
      <c r="I21" s="60"/>
      <c r="J21" s="60"/>
      <c r="K21" s="60"/>
      <c r="L21" s="60">
        <f t="shared" si="1"/>
        <v>0</v>
      </c>
      <c r="M21" s="61"/>
      <c r="N21" s="61"/>
    </row>
    <row r="22" spans="1:14" ht="13.5">
      <c r="A22" s="17"/>
      <c r="B22" s="141"/>
      <c r="C22" s="151"/>
      <c r="D22" s="152"/>
      <c r="E22" s="152"/>
      <c r="F22" s="152"/>
      <c r="G22" s="60"/>
      <c r="H22" s="60"/>
      <c r="I22" s="60"/>
      <c r="J22" s="60"/>
      <c r="K22" s="60"/>
      <c r="L22" s="60">
        <f t="shared" si="1"/>
        <v>0</v>
      </c>
      <c r="M22" s="61"/>
      <c r="N22" s="61"/>
    </row>
    <row r="23" spans="1:14" ht="13.5">
      <c r="A23" s="17"/>
      <c r="B23" s="141"/>
      <c r="C23" s="151"/>
      <c r="D23" s="152"/>
      <c r="E23" s="152"/>
      <c r="F23" s="152"/>
      <c r="G23" s="60"/>
      <c r="H23" s="60"/>
      <c r="I23" s="60"/>
      <c r="J23" s="60"/>
      <c r="K23" s="60"/>
      <c r="L23" s="60">
        <f t="shared" si="1"/>
        <v>0</v>
      </c>
      <c r="M23" s="61"/>
      <c r="N23" s="61"/>
    </row>
    <row r="24" spans="1:14" ht="13.5">
      <c r="A24" s="17"/>
      <c r="B24" s="142"/>
      <c r="C24" s="161"/>
      <c r="D24" s="162"/>
      <c r="E24" s="162"/>
      <c r="F24" s="162"/>
      <c r="G24" s="63"/>
      <c r="H24" s="63"/>
      <c r="I24" s="63"/>
      <c r="J24" s="63"/>
      <c r="K24" s="63"/>
      <c r="L24" s="63">
        <f t="shared" si="1"/>
        <v>0</v>
      </c>
      <c r="M24" s="64"/>
      <c r="N24" s="64"/>
    </row>
    <row r="25" spans="1:14" s="12" customFormat="1" ht="18.75" customHeight="1">
      <c r="A25" s="16"/>
      <c r="B25" s="138" t="s">
        <v>15</v>
      </c>
      <c r="C25" s="139"/>
      <c r="D25" s="139"/>
      <c r="E25" s="139"/>
      <c r="F25" s="139"/>
      <c r="G25" s="155"/>
      <c r="H25" s="155"/>
      <c r="I25" s="155"/>
      <c r="J25" s="155"/>
      <c r="K25" s="155"/>
      <c r="L25" s="76"/>
      <c r="M25" s="68">
        <f>SUBTOTAL(9,L26:L32)</f>
        <v>0</v>
      </c>
      <c r="N25" s="78"/>
    </row>
    <row r="26" spans="1:14" ht="13.5" customHeight="1">
      <c r="A26" s="17"/>
      <c r="B26" s="168" t="s">
        <v>16</v>
      </c>
      <c r="C26" s="169" t="s">
        <v>64</v>
      </c>
      <c r="D26" s="170"/>
      <c r="E26" s="170"/>
      <c r="F26" s="170"/>
      <c r="G26" s="57"/>
      <c r="H26" s="57"/>
      <c r="I26" s="57"/>
      <c r="J26" s="57"/>
      <c r="K26" s="57"/>
      <c r="L26" s="57">
        <f aca="true" t="shared" si="2" ref="L26:L32">G26*H26*J26</f>
        <v>0</v>
      </c>
      <c r="M26" s="58"/>
      <c r="N26" s="58"/>
    </row>
    <row r="27" spans="1:14" ht="13.5">
      <c r="A27" s="17"/>
      <c r="B27" s="141"/>
      <c r="C27" s="151"/>
      <c r="D27" s="152"/>
      <c r="E27" s="152"/>
      <c r="F27" s="152"/>
      <c r="G27" s="60"/>
      <c r="H27" s="60"/>
      <c r="I27" s="60"/>
      <c r="J27" s="60"/>
      <c r="K27" s="60"/>
      <c r="L27" s="60">
        <f t="shared" si="2"/>
        <v>0</v>
      </c>
      <c r="M27" s="61"/>
      <c r="N27" s="61"/>
    </row>
    <row r="28" spans="1:14" ht="13.5">
      <c r="A28" s="17"/>
      <c r="B28" s="141"/>
      <c r="C28" s="150"/>
      <c r="D28" s="150"/>
      <c r="E28" s="150"/>
      <c r="F28" s="150"/>
      <c r="G28" s="60"/>
      <c r="H28" s="60"/>
      <c r="I28" s="60"/>
      <c r="J28" s="60"/>
      <c r="K28" s="60"/>
      <c r="L28" s="60">
        <f t="shared" si="2"/>
        <v>0</v>
      </c>
      <c r="M28" s="61"/>
      <c r="N28" s="61"/>
    </row>
    <row r="29" spans="1:14" ht="13.5">
      <c r="A29" s="17"/>
      <c r="B29" s="141"/>
      <c r="C29" s="150"/>
      <c r="D29" s="150"/>
      <c r="E29" s="150"/>
      <c r="F29" s="150"/>
      <c r="G29" s="60"/>
      <c r="H29" s="60"/>
      <c r="I29" s="60"/>
      <c r="J29" s="60"/>
      <c r="K29" s="60"/>
      <c r="L29" s="60">
        <f t="shared" si="2"/>
        <v>0</v>
      </c>
      <c r="M29" s="61"/>
      <c r="N29" s="61"/>
    </row>
    <row r="30" spans="1:14" ht="13.5">
      <c r="A30" s="17"/>
      <c r="B30" s="141"/>
      <c r="C30" s="151"/>
      <c r="D30" s="152"/>
      <c r="E30" s="152"/>
      <c r="F30" s="152"/>
      <c r="G30" s="60"/>
      <c r="H30" s="60"/>
      <c r="I30" s="60"/>
      <c r="J30" s="60"/>
      <c r="K30" s="60"/>
      <c r="L30" s="60">
        <f t="shared" si="2"/>
        <v>0</v>
      </c>
      <c r="M30" s="61"/>
      <c r="N30" s="61"/>
    </row>
    <row r="31" spans="1:14" ht="13.5">
      <c r="A31" s="17"/>
      <c r="B31" s="141"/>
      <c r="C31" s="151"/>
      <c r="D31" s="152"/>
      <c r="E31" s="152"/>
      <c r="F31" s="152"/>
      <c r="G31" s="60"/>
      <c r="H31" s="60"/>
      <c r="I31" s="60"/>
      <c r="J31" s="60"/>
      <c r="K31" s="60"/>
      <c r="L31" s="60">
        <f t="shared" si="2"/>
        <v>0</v>
      </c>
      <c r="M31" s="61"/>
      <c r="N31" s="61"/>
    </row>
    <row r="32" spans="1:14" ht="13.5">
      <c r="A32" s="17"/>
      <c r="B32" s="142"/>
      <c r="C32" s="153"/>
      <c r="D32" s="154"/>
      <c r="E32" s="154"/>
      <c r="F32" s="154"/>
      <c r="G32" s="66"/>
      <c r="H32" s="66"/>
      <c r="I32" s="66"/>
      <c r="J32" s="66"/>
      <c r="K32" s="66"/>
      <c r="L32" s="66">
        <f t="shared" si="2"/>
        <v>0</v>
      </c>
      <c r="M32" s="67"/>
      <c r="N32" s="67"/>
    </row>
  </sheetData>
  <sheetProtection/>
  <mergeCells count="37">
    <mergeCell ref="N7:N8"/>
    <mergeCell ref="M7:M8"/>
    <mergeCell ref="G7:G8"/>
    <mergeCell ref="H7:H8"/>
    <mergeCell ref="J7:J8"/>
    <mergeCell ref="L7:L8"/>
    <mergeCell ref="G9:K9"/>
    <mergeCell ref="B10:B16"/>
    <mergeCell ref="C10:F10"/>
    <mergeCell ref="C11:F11"/>
    <mergeCell ref="C12:F12"/>
    <mergeCell ref="C13:F13"/>
    <mergeCell ref="C14:F14"/>
    <mergeCell ref="C15:F15"/>
    <mergeCell ref="G17:K17"/>
    <mergeCell ref="C18:F18"/>
    <mergeCell ref="C19:F19"/>
    <mergeCell ref="C20:F20"/>
    <mergeCell ref="C21:F21"/>
    <mergeCell ref="C22:F22"/>
    <mergeCell ref="G25:K25"/>
    <mergeCell ref="B26:B32"/>
    <mergeCell ref="C26:F26"/>
    <mergeCell ref="C27:F27"/>
    <mergeCell ref="C28:F28"/>
    <mergeCell ref="C29:F29"/>
    <mergeCell ref="C30:F30"/>
    <mergeCell ref="C31:F31"/>
    <mergeCell ref="B7:F8"/>
    <mergeCell ref="C32:F32"/>
    <mergeCell ref="C24:F24"/>
    <mergeCell ref="B25:F25"/>
    <mergeCell ref="C16:F16"/>
    <mergeCell ref="B17:F17"/>
    <mergeCell ref="B9:F9"/>
    <mergeCell ref="B18:B24"/>
    <mergeCell ref="C23:F23"/>
  </mergeCells>
  <printOptions horizontalCentered="1"/>
  <pageMargins left="0.4724409448818898" right="0.2755905511811024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Megumi Kuwana</dc:creator>
  <cp:keywords/>
  <dc:description/>
  <cp:lastModifiedBy>yoshida</cp:lastModifiedBy>
  <cp:lastPrinted>2014-04-21T01:34:18Z</cp:lastPrinted>
  <dcterms:created xsi:type="dcterms:W3CDTF">2009-06-16T23:44:00Z</dcterms:created>
  <dcterms:modified xsi:type="dcterms:W3CDTF">2016-06-09T23:01:40Z</dcterms:modified>
  <cp:category/>
  <cp:version/>
  <cp:contentType/>
  <cp:contentStatus/>
</cp:coreProperties>
</file>